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2021년 제35회 북구통계연보 통계표\"/>
    </mc:Choice>
  </mc:AlternateContent>
  <bookViews>
    <workbookView xWindow="0" yWindow="0" windowWidth="15420" windowHeight="11505" activeTab="1"/>
  </bookViews>
  <sheets>
    <sheet name="목차" sheetId="10" r:id="rId1"/>
    <sheet name=" Ⅹ-1. 자동차 등록" sheetId="2" r:id="rId2"/>
    <sheet name="Ⅹ-1-1. 자동차 연료 종류별 등록" sheetId="9" r:id="rId3"/>
    <sheet name="Ⅹ-5. 관광사업체 등록" sheetId="6" r:id="rId4"/>
    <sheet name="Ⅹ-6. 주요 관광지 방문객수" sheetId="7"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9" l="1"/>
  <c r="E8" i="9"/>
  <c r="F8" i="9"/>
  <c r="G8" i="9"/>
  <c r="H8" i="9"/>
  <c r="I8" i="9"/>
  <c r="J8" i="9"/>
  <c r="K8" i="9"/>
  <c r="L8" i="9"/>
  <c r="U8" i="9"/>
  <c r="AD8" i="9"/>
  <c r="AM8" i="9"/>
  <c r="C8" i="9" l="1"/>
</calcChain>
</file>

<file path=xl/sharedStrings.xml><?xml version="1.0" encoding="utf-8"?>
<sst xmlns="http://schemas.openxmlformats.org/spreadsheetml/2006/main" count="198" uniqueCount="133">
  <si>
    <t xml:space="preserve"> </t>
  </si>
  <si>
    <t>단위:대</t>
  </si>
  <si>
    <t>1 월</t>
  </si>
  <si>
    <t>2 월</t>
  </si>
  <si>
    <t>3 월</t>
  </si>
  <si>
    <t>4 월</t>
  </si>
  <si>
    <t>5 월</t>
  </si>
  <si>
    <t>6 월</t>
  </si>
  <si>
    <t>7 월</t>
  </si>
  <si>
    <t>8 월</t>
  </si>
  <si>
    <t>9 월</t>
  </si>
  <si>
    <t>10 월</t>
  </si>
  <si>
    <t>11 월</t>
  </si>
  <si>
    <t>12 월</t>
  </si>
  <si>
    <t>연  별
Yearly</t>
    <phoneticPr fontId="1" type="noConversion"/>
  </si>
  <si>
    <t>관  용
Government</t>
    <phoneticPr fontId="1" type="noConversion"/>
  </si>
  <si>
    <t>자가용
Private</t>
    <phoneticPr fontId="1" type="noConversion"/>
  </si>
  <si>
    <t>자가용
Private</t>
    <phoneticPr fontId="1" type="noConversion"/>
  </si>
  <si>
    <t>영업용
Commercial</t>
    <phoneticPr fontId="1" type="noConversion"/>
  </si>
  <si>
    <t>관  용
Government</t>
    <phoneticPr fontId="1" type="noConversion"/>
  </si>
  <si>
    <t>자가용
Private</t>
    <phoneticPr fontId="1" type="noConversion"/>
  </si>
  <si>
    <t>이 륜  자 동 차
Motor cycle</t>
    <phoneticPr fontId="1" type="noConversion"/>
  </si>
  <si>
    <t>자가용
Private</t>
    <phoneticPr fontId="1" type="noConversion"/>
  </si>
  <si>
    <t xml:space="preserve">여   행    업
Travel agencies </t>
    <phoneticPr fontId="1" type="noConversion"/>
  </si>
  <si>
    <t>일 반
General</t>
    <phoneticPr fontId="1" type="noConversion"/>
  </si>
  <si>
    <t>국 외
Overseas</t>
    <phoneticPr fontId="1" type="noConversion"/>
  </si>
  <si>
    <t>국 내
Domestic</t>
    <phoneticPr fontId="1" type="noConversion"/>
  </si>
  <si>
    <t>관  광  객  이  용  시  설   업
Tourist entertainment facilities</t>
    <phoneticPr fontId="1" type="noConversion"/>
  </si>
  <si>
    <t>관광식당업
Tourist restaurants</t>
    <phoneticPr fontId="1" type="noConversion"/>
  </si>
  <si>
    <t>집계 관광지수
No. of tourist attractions</t>
    <phoneticPr fontId="1" type="noConversion"/>
  </si>
  <si>
    <t>방    문    객    수
Visitors</t>
    <phoneticPr fontId="2" type="noConversion"/>
  </si>
  <si>
    <t>유   료   관   광   지
Paid tourist attractions</t>
    <phoneticPr fontId="1" type="noConversion"/>
  </si>
  <si>
    <t>내 국 인
Domestic</t>
    <phoneticPr fontId="1" type="noConversion"/>
  </si>
  <si>
    <t>외 국 인
Foreign</t>
    <phoneticPr fontId="1" type="noConversion"/>
  </si>
  <si>
    <t>무료관광지
Free tourist attractions</t>
    <phoneticPr fontId="1" type="noConversion"/>
  </si>
  <si>
    <t>Unit : each</t>
  </si>
  <si>
    <t>단위 : 대</t>
  </si>
  <si>
    <t xml:space="preserve">특 수 차
Special cars </t>
  </si>
  <si>
    <t>전기</t>
    <phoneticPr fontId="2" type="noConversion"/>
  </si>
  <si>
    <t>수소</t>
    <phoneticPr fontId="2" type="noConversion"/>
  </si>
  <si>
    <t>기타연료</t>
    <phoneticPr fontId="2" type="noConversion"/>
  </si>
  <si>
    <t>하이
브리드</t>
    <phoneticPr fontId="2" type="noConversion"/>
  </si>
  <si>
    <t>Source : Ministry of Land Infrstructure and Transport</t>
    <phoneticPr fontId="2" type="noConversion"/>
  </si>
  <si>
    <t>Unit : person</t>
  </si>
  <si>
    <t xml:space="preserve"> 주 : 주요 관광지만을 대상으로 방문객수를 중복 집계하였기에 실제 방문객수와 차이가 있을 수 있음</t>
    <phoneticPr fontId="2" type="noConversion"/>
  </si>
  <si>
    <t xml:space="preserve">        Number of Visitors counted visitors at major tourist sites only and may be different from the actual number of visitors.  </t>
    <phoneticPr fontId="2" type="noConversion"/>
  </si>
  <si>
    <t xml:space="preserve"> Source : Ministry of Culture, Sports and Tourism, Metropolitan City and Province</t>
  </si>
  <si>
    <t>최근연도</t>
    <phoneticPr fontId="1" type="noConversion"/>
  </si>
  <si>
    <r>
      <t>합  계</t>
    </r>
    <r>
      <rPr>
        <vertAlign val="superscript"/>
        <sz val="11"/>
        <rFont val="맑은 고딕"/>
        <family val="3"/>
        <charset val="129"/>
        <scheme val="minor"/>
      </rPr>
      <t xml:space="preserve">1)
</t>
    </r>
    <r>
      <rPr>
        <sz val="11"/>
        <rFont val="맑은 고딕"/>
        <family val="3"/>
        <charset val="129"/>
        <scheme val="minor"/>
      </rPr>
      <t xml:space="preserve">Total </t>
    </r>
    <phoneticPr fontId="18" type="noConversion"/>
  </si>
  <si>
    <t xml:space="preserve">  1. 자동차등록  Registered Motor Vehicles</t>
    <phoneticPr fontId="2" type="noConversion"/>
  </si>
  <si>
    <t xml:space="preserve">  5. 관광사업체 등록  Registered Tour Service Establishments</t>
    <phoneticPr fontId="2" type="noConversion"/>
  </si>
  <si>
    <t xml:space="preserve">  6. 주요 관광지 방문객수 Number of Visitors to Major Attractions</t>
    <phoneticPr fontId="2" type="noConversion"/>
  </si>
  <si>
    <t xml:space="preserve">    1. 자동차 등록</t>
    <phoneticPr fontId="1" type="noConversion"/>
  </si>
  <si>
    <t xml:space="preserve">      1-1. 자동차 연료 종류별 등록</t>
    <phoneticPr fontId="1" type="noConversion"/>
  </si>
  <si>
    <t>통계표로 이동</t>
  </si>
  <si>
    <t xml:space="preserve"> Ⅹ. 교통·관광</t>
    <phoneticPr fontId="1" type="noConversion"/>
  </si>
  <si>
    <t>2 0 1 8</t>
  </si>
  <si>
    <t>2 0 1 9</t>
  </si>
  <si>
    <t>2 0 1 7</t>
    <phoneticPr fontId="1" type="noConversion"/>
  </si>
  <si>
    <t>2 0 1 8</t>
    <phoneticPr fontId="1" type="noConversion"/>
  </si>
  <si>
    <t>2 0 1 5</t>
  </si>
  <si>
    <t>2 0 1 6</t>
  </si>
  <si>
    <t>2 0 1 7</t>
  </si>
  <si>
    <t>단위 : 개소</t>
    <phoneticPr fontId="1" type="noConversion"/>
  </si>
  <si>
    <t>단위 : 명</t>
    <phoneticPr fontId="2" type="noConversion"/>
  </si>
  <si>
    <t>연   별
Yearly
월   별</t>
    <phoneticPr fontId="1" type="noConversion"/>
  </si>
  <si>
    <t>이륜차합계 22,068</t>
    <phoneticPr fontId="1" type="noConversion"/>
  </si>
  <si>
    <t>2019년</t>
    <phoneticPr fontId="1" type="noConversion"/>
  </si>
  <si>
    <t xml:space="preserve"> 자료 : 교통과, 「자동차등록현황」자동차운영보험과, 차량등록사업소</t>
    <phoneticPr fontId="2" type="noConversion"/>
  </si>
  <si>
    <t>2 0 2 0</t>
    <phoneticPr fontId="1" type="noConversion"/>
  </si>
  <si>
    <r>
      <t xml:space="preserve">합          계 </t>
    </r>
    <r>
      <rPr>
        <vertAlign val="superscript"/>
        <sz val="11"/>
        <rFont val="맑은 고딕"/>
        <family val="3"/>
        <charset val="129"/>
        <scheme val="minor"/>
      </rPr>
      <t xml:space="preserve">1)
</t>
    </r>
    <r>
      <rPr>
        <vertAlign val="superscript"/>
        <sz val="18"/>
        <rFont val="맑은 고딕"/>
        <family val="3"/>
        <charset val="129"/>
        <scheme val="minor"/>
      </rPr>
      <t>Total</t>
    </r>
    <phoneticPr fontId="1" type="noConversion"/>
  </si>
  <si>
    <r>
      <t xml:space="preserve">     </t>
    </r>
    <r>
      <rPr>
        <b/>
        <sz val="16"/>
        <rFont val="맑은 고딕"/>
        <family val="3"/>
        <charset val="129"/>
      </rPr>
      <t>Ⅹ</t>
    </r>
    <r>
      <rPr>
        <b/>
        <sz val="16"/>
        <rFont val="HY중고딕"/>
        <family val="1"/>
        <charset val="129"/>
      </rPr>
      <t>. 교통·관광 및 정보통신  Transportation·Tourism and Information Communication</t>
    </r>
    <phoneticPr fontId="2" type="noConversion"/>
  </si>
  <si>
    <t>승       용      차
Car</t>
    <phoneticPr fontId="1" type="noConversion"/>
  </si>
  <si>
    <t>승        합       차
van</t>
    <phoneticPr fontId="1" type="noConversion"/>
  </si>
  <si>
    <t>화        물       차
Truck</t>
    <phoneticPr fontId="1" type="noConversion"/>
  </si>
  <si>
    <t>특        수       차
Special- Car</t>
    <phoneticPr fontId="1" type="noConversion"/>
  </si>
  <si>
    <t xml:space="preserve"> 주 : 1) 이륜자동차 미포함  (Excluding Motorcycle)</t>
    <phoneticPr fontId="2" type="noConversion"/>
  </si>
  <si>
    <t xml:space="preserve"> 자료 : 교통과, 「자동차등록현황보고」국토교통부 자동차운영보험과</t>
    <phoneticPr fontId="2" type="noConversion"/>
  </si>
  <si>
    <t>Source : Ministry of Land Infrstructure and Transport</t>
    <phoneticPr fontId="1" type="noConversion"/>
  </si>
  <si>
    <t>영업용
Commercial-ment</t>
    <phoneticPr fontId="1" type="noConversion"/>
  </si>
  <si>
    <t>Unit : number</t>
    <phoneticPr fontId="1" type="noConversion"/>
  </si>
  <si>
    <t>화 물 차
Truck</t>
    <phoneticPr fontId="1" type="noConversion"/>
  </si>
  <si>
    <t>승 용 차
 Cars</t>
    <phoneticPr fontId="1" type="noConversion"/>
  </si>
  <si>
    <t>승 합 차
van</t>
    <phoneticPr fontId="1" type="noConversion"/>
  </si>
  <si>
    <r>
      <t xml:space="preserve">CNG </t>
    </r>
    <r>
      <rPr>
        <sz val="9"/>
        <rFont val="맑은 고딕"/>
        <family val="3"/>
        <charset val="129"/>
        <scheme val="minor"/>
      </rPr>
      <t>Compressed Natural Gas</t>
    </r>
    <phoneticPr fontId="2" type="noConversion"/>
  </si>
  <si>
    <r>
      <t xml:space="preserve">LPG
</t>
    </r>
    <r>
      <rPr>
        <sz val="8"/>
        <rFont val="맑은 고딕"/>
        <family val="3"/>
        <charset val="129"/>
        <scheme val="minor"/>
      </rPr>
      <t xml:space="preserve"> Liquified Petroleum Gas</t>
    </r>
    <phoneticPr fontId="2" type="noConversion"/>
  </si>
  <si>
    <r>
      <t>하이
브리드</t>
    </r>
    <r>
      <rPr>
        <vertAlign val="superscript"/>
        <sz val="11"/>
        <rFont val="맑은 고딕"/>
        <family val="3"/>
        <charset val="129"/>
        <scheme val="minor"/>
      </rPr>
      <t xml:space="preserve">2) </t>
    </r>
    <r>
      <rPr>
        <vertAlign val="superscript"/>
        <sz val="12"/>
        <rFont val="맑은 고딕"/>
        <family val="3"/>
        <charset val="129"/>
        <scheme val="minor"/>
      </rPr>
      <t>Hybrid</t>
    </r>
    <phoneticPr fontId="2" type="noConversion"/>
  </si>
  <si>
    <r>
      <t xml:space="preserve">수소 </t>
    </r>
    <r>
      <rPr>
        <sz val="10"/>
        <rFont val="맑은 고딕"/>
        <family val="3"/>
        <charset val="129"/>
        <scheme val="minor"/>
      </rPr>
      <t>Hydrogen</t>
    </r>
    <phoneticPr fontId="2" type="noConversion"/>
  </si>
  <si>
    <r>
      <t xml:space="preserve">기타연료 </t>
    </r>
    <r>
      <rPr>
        <sz val="10"/>
        <rFont val="맑은 고딕"/>
        <family val="3"/>
        <charset val="129"/>
        <scheme val="minor"/>
      </rPr>
      <t>Other fue</t>
    </r>
    <r>
      <rPr>
        <sz val="11"/>
        <rFont val="맑은 고딕"/>
        <family val="3"/>
        <charset val="129"/>
        <scheme val="minor"/>
      </rPr>
      <t>l</t>
    </r>
    <phoneticPr fontId="2" type="noConversion"/>
  </si>
  <si>
    <r>
      <t>휘발유</t>
    </r>
    <r>
      <rPr>
        <sz val="10"/>
        <rFont val="맑은 고딕"/>
        <family val="3"/>
        <charset val="129"/>
        <scheme val="minor"/>
      </rPr>
      <t>Gasoline</t>
    </r>
    <phoneticPr fontId="2" type="noConversion"/>
  </si>
  <si>
    <r>
      <t xml:space="preserve">경유
</t>
    </r>
    <r>
      <rPr>
        <sz val="10"/>
        <rFont val="맑은 고딕"/>
        <family val="3"/>
        <charset val="129"/>
        <scheme val="minor"/>
      </rPr>
      <t>Diesel</t>
    </r>
    <r>
      <rPr>
        <sz val="11"/>
        <rFont val="맑은 고딕"/>
        <family val="3"/>
        <charset val="129"/>
        <scheme val="minor"/>
      </rPr>
      <t xml:space="preserve"> </t>
    </r>
    <phoneticPr fontId="2" type="noConversion"/>
  </si>
  <si>
    <r>
      <t xml:space="preserve">전기 </t>
    </r>
    <r>
      <rPr>
        <sz val="10"/>
        <rFont val="맑은 고딕"/>
        <family val="3"/>
        <charset val="129"/>
        <scheme val="minor"/>
      </rPr>
      <t>Electronic</t>
    </r>
    <phoneticPr fontId="2" type="noConversion"/>
  </si>
  <si>
    <t xml:space="preserve">  1-1. 자동차연료종류별 등록 Registered Motor Vehicles by Fuel</t>
    <phoneticPr fontId="2" type="noConversion"/>
  </si>
  <si>
    <t xml:space="preserve">      2) 하이브리드 : LPG+전기, 휘발유+전기, 경유+전기, CNG+전기  
 Note : 1)  Excluding Motorcycle   
         2) Hybrid : LPG+electronic, gasoline+electronic, diesel+electronic, CNC+electronic</t>
    <phoneticPr fontId="2" type="noConversion"/>
  </si>
  <si>
    <t xml:space="preserve"> 주 : 1) 이륜자동차 미포함 </t>
    <phoneticPr fontId="2" type="noConversion"/>
  </si>
  <si>
    <t>국제회의업
 International Convention Services</t>
    <phoneticPr fontId="1" type="noConversion"/>
  </si>
  <si>
    <t>유원시설업
Amusement Parks</t>
    <phoneticPr fontId="1" type="noConversion"/>
  </si>
  <si>
    <t>관광편의시설업
Tourist Convenience Facilities</t>
    <phoneticPr fontId="1" type="noConversion"/>
  </si>
  <si>
    <t xml:space="preserve">호텔업
</t>
    <phoneticPr fontId="1" type="noConversion"/>
  </si>
  <si>
    <t>가족호텔업
Family Hotels</t>
    <phoneticPr fontId="1" type="noConversion"/>
  </si>
  <si>
    <t>관광호텔업
Tourist Hotels</t>
    <phoneticPr fontId="1" type="noConversion"/>
  </si>
  <si>
    <t>종합휴양업
General recreation facilities</t>
    <phoneticPr fontId="1" type="noConversion"/>
  </si>
  <si>
    <t>전문휴양업
Specialized recreation facilities</t>
    <phoneticPr fontId="1" type="noConversion"/>
  </si>
  <si>
    <t>야영장업
Camping grounds</t>
    <phoneticPr fontId="1" type="noConversion"/>
  </si>
  <si>
    <t>관광유람선업
Cruise ships</t>
    <phoneticPr fontId="1" type="noConversion"/>
  </si>
  <si>
    <t>관광공연장업
Tourist performance theaters</t>
    <phoneticPr fontId="1" type="noConversion"/>
  </si>
  <si>
    <t>외국인관광도시민박업
 Guesthouses/B&amp;Bs for Foreign Tourists</t>
    <phoneticPr fontId="1" type="noConversion"/>
  </si>
  <si>
    <t>시설업
Conference facility business</t>
    <phoneticPr fontId="1" type="noConversion"/>
  </si>
  <si>
    <t>기획업
 Professional convention organizer</t>
    <phoneticPr fontId="1" type="noConversion"/>
  </si>
  <si>
    <t>카지노업
Casinos</t>
    <phoneticPr fontId="1" type="noConversion"/>
  </si>
  <si>
    <t>종합유원시설업
 Large Amusement Complexes</t>
    <phoneticPr fontId="1" type="noConversion"/>
  </si>
  <si>
    <t>일반유원시설업
General Amusement Parks</t>
    <phoneticPr fontId="1" type="noConversion"/>
  </si>
  <si>
    <t>기타유원시설업
 Other amusement facilities</t>
    <phoneticPr fontId="1" type="noConversion"/>
  </si>
  <si>
    <t xml:space="preserve">관광유흥음식점업
Tourist amusement restaurants </t>
    <phoneticPr fontId="1" type="noConversion"/>
  </si>
  <si>
    <t>관광극장유흥업
Tourist theaters</t>
    <phoneticPr fontId="1" type="noConversion"/>
  </si>
  <si>
    <t>외국인전용유흥음식점업
 Amusement restaurants exclusively for foreigners</t>
    <phoneticPr fontId="1" type="noConversion"/>
  </si>
  <si>
    <t>관광순환버스업
City-tour operators</t>
    <phoneticPr fontId="1" type="noConversion"/>
  </si>
  <si>
    <t>관광사진업
Tourist photo</t>
    <phoneticPr fontId="1" type="noConversion"/>
  </si>
  <si>
    <t>여객자동차 터미널시설업
Passenger car terminals</t>
    <phoneticPr fontId="1" type="noConversion"/>
  </si>
  <si>
    <t>관광궤도업
Ropeways</t>
    <phoneticPr fontId="1" type="noConversion"/>
  </si>
  <si>
    <t>한옥체험업
 Hanok (Korean traditional house) experience</t>
    <phoneticPr fontId="1" type="noConversion"/>
  </si>
  <si>
    <t xml:space="preserve">관광면세업
 Duty-Free Trading </t>
    <phoneticPr fontId="1" type="noConversion"/>
  </si>
  <si>
    <t xml:space="preserve">관광지원서비스업
Tourist support services </t>
    <phoneticPr fontId="1" type="noConversion"/>
  </si>
  <si>
    <t xml:space="preserve"> 자료 : 관광과.  「 관광사업체조사」문화체육관광부 관광산업정책과, 「관광사업체 현황, 보고통계」 문화체육관광부, 한국문화관광연구원</t>
    <phoneticPr fontId="1" type="noConversion"/>
  </si>
  <si>
    <t xml:space="preserve"> Source : Basic Statistics of Tourism Establishments by Ministry of Culture, Sports and Tourism, Administrative Statistics of Tourism Establishments by MCST, and the Korea Culture and Tourism Institute    </t>
    <phoneticPr fontId="2" type="noConversion"/>
  </si>
  <si>
    <t xml:space="preserve"> 
 주 : 1) 여행업에서 하나의 사업체가 국내여행업과 국외여행업 모두 등록한 경우 국내·외여행업으로 분류
       2) 기타호텔업에는 수상관광호텔업, 한국전통호텔업, 호스텔업이 포함
       3) 관광편의시설업 중 한옥체험업은 2009년 관광진흥법규 개정에 의거, 2009년부터 대상업종으로 추가
       4) 야영장업은 2015년 관광진흥법 시행령 개정에 따라 2015년 조사대상으로 포함
       5) 외국인관광도시민박업은 2016년 관광진흥법 개정에 따라 관광객이용시설업으로 재 분류
       6) 관광편의시설업 중 관광펜션업은 2003년 관광진흥법규 개정에 따라 2003년부터 대상업종으로 추가
       7) 관광편의시설업 중 관광지원서비스업은 2019년 관광진흥법규 개정에 따라 2019년부터 대상업종으로 추가
 Note: 1) An establishment registered to both domestic and overseas travel agencies shall be classified as a 'Domestic &amp; overseas' travel agency.
           2) 'Other hotels' include sea-borne tourist hotels, traditional korean hotels, hostels, etc.
           3)  Since 2009, the survey has covered the 'Hanok experience' business under 'Tourist convenience facilities' in accordance with the 2009 revision of the Tourism Promotion Act.
           4)  'Camping ground' have been covered in the survey since 2015, according to the 2015 revision of the Enforcement Decree of the Tourism Promotion Act.  
           5) 'Guesthouse/B&amp;B for foreign tourists' have been reclassified into 'Tourist convenience facilities' according to the 2016 revision of the Tourism Promotion Act.
           6)  Since 2003, the survey has covered the 'Pensions' under 'Tourist convenience facilities' in accordance with the 2003 revision of the Tourism Promotion Act.
           7)  Since 2019, the survey has covered the 'Tourist support services' business under 'Tourist convenience facilities' in accordance with the 2019 revision of the Tourism Promotion Act.</t>
    <phoneticPr fontId="1" type="noConversion"/>
  </si>
  <si>
    <r>
      <t>국내외여행업</t>
    </r>
    <r>
      <rPr>
        <vertAlign val="superscript"/>
        <sz val="11"/>
        <rFont val="맑은 고딕"/>
        <family val="3"/>
        <charset val="129"/>
        <scheme val="minor"/>
      </rPr>
      <t xml:space="preserve">1)
</t>
    </r>
    <r>
      <rPr>
        <sz val="11"/>
        <rFont val="맑은 고딕"/>
        <family val="3"/>
        <charset val="129"/>
        <scheme val="minor"/>
      </rPr>
      <t>Overseas and Domestic</t>
    </r>
    <phoneticPr fontId="1" type="noConversion"/>
  </si>
  <si>
    <t>관광숙박업
Tourist accommodation</t>
    <phoneticPr fontId="1" type="noConversion"/>
  </si>
  <si>
    <r>
      <t>기타호텔업</t>
    </r>
    <r>
      <rPr>
        <vertAlign val="superscript"/>
        <sz val="11"/>
        <rFont val="맑은 고딕"/>
        <family val="3"/>
        <charset val="129"/>
        <scheme val="minor"/>
      </rPr>
      <t xml:space="preserve">
</t>
    </r>
    <r>
      <rPr>
        <sz val="11"/>
        <rFont val="맑은 고딕"/>
        <family val="3"/>
        <charset val="129"/>
        <scheme val="minor"/>
      </rPr>
      <t>Other Hotels</t>
    </r>
    <phoneticPr fontId="1" type="noConversion"/>
  </si>
  <si>
    <t>휴양콘도미니엄업
Condominiums</t>
    <phoneticPr fontId="1" type="noConversion"/>
  </si>
  <si>
    <t xml:space="preserve">    2. 관광사업체 등록</t>
    <phoneticPr fontId="1" type="noConversion"/>
  </si>
  <si>
    <t xml:space="preserve">    3. 주요 관광지 방문객수</t>
    <phoneticPr fontId="1" type="noConversion"/>
  </si>
  <si>
    <t xml:space="preserve"> 자료 : 관광과,「주요관광지점 입장객 통계」 문화체육관광부 관광정책과, 시․도</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</si>
</sst>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76" formatCode="#,##0;\-#,##0;&quot; &quot;"/>
    <numFmt numFmtId="177" formatCode="#,##0;\-#,##0;&quot;-&quot;"/>
    <numFmt numFmtId="178" formatCode="_ * #,##0_ ;_ * \-#,##0_ ;_ * &quot;-&quot;_ ;_ @_ "/>
  </numFmts>
  <fonts count="43">
    <font>
      <sz val="11"/>
      <color theme="1"/>
      <name val="맑은 고딕"/>
      <family val="2"/>
      <charset val="129"/>
      <scheme val="minor"/>
    </font>
    <font>
      <sz val="8"/>
      <name val="맑은 고딕"/>
      <family val="2"/>
      <charset val="129"/>
      <scheme val="minor"/>
    </font>
    <font>
      <sz val="8"/>
      <name val="돋움"/>
      <family val="3"/>
      <charset val="129"/>
    </font>
    <font>
      <sz val="11"/>
      <name val="바탕체"/>
      <family val="1"/>
      <charset val="129"/>
    </font>
    <font>
      <u/>
      <sz val="10"/>
      <color indexed="12"/>
      <name val="Arial"/>
      <family val="2"/>
    </font>
    <font>
      <sz val="9"/>
      <name val="바탕체"/>
      <family val="1"/>
      <charset val="129"/>
    </font>
    <font>
      <sz val="11"/>
      <name val="돋움"/>
      <family val="3"/>
      <charset val="129"/>
    </font>
    <font>
      <sz val="12"/>
      <name val="바탕체"/>
      <family val="1"/>
      <charset val="129"/>
    </font>
    <font>
      <sz val="10"/>
      <name val="바탕체"/>
      <family val="1"/>
      <charset val="129"/>
    </font>
    <font>
      <sz val="11"/>
      <color rgb="FF0000FF"/>
      <name val="바탕체"/>
      <family val="1"/>
      <charset val="129"/>
    </font>
    <font>
      <sz val="11"/>
      <color indexed="9"/>
      <name val="맑은 고딕"/>
      <family val="3"/>
      <charset val="129"/>
    </font>
    <font>
      <sz val="11"/>
      <name val="맑은 고딕"/>
      <family val="3"/>
      <charset val="129"/>
    </font>
    <font>
      <b/>
      <sz val="14"/>
      <name val="HY중고딕"/>
      <family val="1"/>
      <charset val="129"/>
    </font>
    <font>
      <b/>
      <sz val="12"/>
      <name val="HY중고딕"/>
      <family val="1"/>
      <charset val="129"/>
    </font>
    <font>
      <sz val="11"/>
      <color theme="1"/>
      <name val="HY중고딕"/>
      <family val="1"/>
      <charset val="129"/>
    </font>
    <font>
      <sz val="11"/>
      <name val="HY중고딕"/>
      <family val="1"/>
      <charset val="129"/>
    </font>
    <font>
      <sz val="9"/>
      <name val="HY중고딕"/>
      <family val="1"/>
      <charset val="129"/>
    </font>
    <font>
      <sz val="10"/>
      <name val="HY중고딕"/>
      <family val="1"/>
      <charset val="129"/>
    </font>
    <font>
      <sz val="10"/>
      <name val="돋움체"/>
      <family val="3"/>
      <charset val="129"/>
    </font>
    <font>
      <sz val="10"/>
      <name val="맑은 고딕"/>
      <family val="3"/>
      <charset val="129"/>
    </font>
    <font>
      <sz val="10"/>
      <color indexed="8"/>
      <name val="Arial"/>
      <family val="2"/>
    </font>
    <font>
      <u/>
      <sz val="14"/>
      <color indexed="12"/>
      <name val="HY중고딕"/>
      <family val="1"/>
      <charset val="129"/>
    </font>
    <font>
      <b/>
      <sz val="16"/>
      <name val="HY중고딕"/>
      <family val="1"/>
      <charset val="129"/>
    </font>
    <font>
      <sz val="11"/>
      <name val="맑은 고딕"/>
      <family val="3"/>
      <charset val="129"/>
      <scheme val="minor"/>
    </font>
    <font>
      <sz val="11"/>
      <color theme="1"/>
      <name val="맑은 고딕"/>
      <family val="3"/>
      <charset val="129"/>
      <scheme val="minor"/>
    </font>
    <font>
      <vertAlign val="superscript"/>
      <sz val="11"/>
      <name val="맑은 고딕"/>
      <family val="3"/>
      <charset val="129"/>
      <scheme val="minor"/>
    </font>
    <font>
      <sz val="11"/>
      <color theme="1"/>
      <name val="맑은 고딕"/>
      <family val="3"/>
      <charset val="129"/>
      <scheme val="major"/>
    </font>
    <font>
      <sz val="11"/>
      <name val="맑은 고딕"/>
      <family val="3"/>
      <charset val="129"/>
      <scheme val="major"/>
    </font>
    <font>
      <sz val="11"/>
      <color theme="1"/>
      <name val="맑은 고딕"/>
      <family val="2"/>
      <charset val="129"/>
      <scheme val="minor"/>
    </font>
    <font>
      <b/>
      <sz val="16"/>
      <name val="맑은 고딕"/>
      <family val="3"/>
      <charset val="129"/>
    </font>
    <font>
      <b/>
      <sz val="11"/>
      <color indexed="16"/>
      <name val="바탕체"/>
      <family val="1"/>
      <charset val="129"/>
    </font>
    <font>
      <b/>
      <sz val="11"/>
      <color indexed="16"/>
      <name val="맑은 고딕"/>
      <family val="3"/>
      <charset val="129"/>
      <scheme val="major"/>
    </font>
    <font>
      <b/>
      <sz val="24"/>
      <color indexed="58"/>
      <name val="휴먼옛체"/>
      <family val="1"/>
      <charset val="129"/>
    </font>
    <font>
      <b/>
      <sz val="18"/>
      <color indexed="16"/>
      <name val="바탕체"/>
      <family val="1"/>
      <charset val="129"/>
    </font>
    <font>
      <u/>
      <sz val="11"/>
      <color indexed="12"/>
      <name val="맑은 고딕"/>
      <family val="3"/>
      <charset val="129"/>
      <scheme val="major"/>
    </font>
    <font>
      <sz val="10"/>
      <color theme="1"/>
      <name val="맑은 고딕"/>
      <family val="2"/>
      <charset val="129"/>
      <scheme val="minor"/>
    </font>
    <font>
      <vertAlign val="superscript"/>
      <sz val="12"/>
      <name val="맑은 고딕"/>
      <family val="3"/>
      <charset val="129"/>
      <scheme val="minor"/>
    </font>
    <font>
      <vertAlign val="superscript"/>
      <sz val="18"/>
      <name val="맑은 고딕"/>
      <family val="3"/>
      <charset val="129"/>
      <scheme val="minor"/>
    </font>
    <font>
      <sz val="9"/>
      <name val="맑은 고딕"/>
      <family val="3"/>
      <charset val="129"/>
      <scheme val="minor"/>
    </font>
    <font>
      <sz val="10"/>
      <name val="맑은 고딕"/>
      <family val="3"/>
      <charset val="129"/>
      <scheme val="minor"/>
    </font>
    <font>
      <sz val="8"/>
      <name val="맑은 고딕"/>
      <family val="3"/>
      <charset val="129"/>
      <scheme val="minor"/>
    </font>
    <font>
      <sz val="10"/>
      <name val="돋움"/>
      <family val="3"/>
      <charset val="129"/>
    </font>
    <font>
      <b/>
      <sz val="11"/>
      <color theme="1"/>
      <name val="맑은 고딕"/>
      <family val="2"/>
      <charset val="129"/>
      <scheme val="minor"/>
    </font>
  </fonts>
  <fills count="8">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62"/>
      </patternFill>
    </fill>
    <fill>
      <patternFill patternType="solid">
        <fgColor indexed="10"/>
      </patternFill>
    </fill>
    <fill>
      <patternFill patternType="solid">
        <fgColor theme="0"/>
        <bgColor indexed="64"/>
      </patternFill>
    </fill>
    <fill>
      <patternFill patternType="solid">
        <fgColor rgb="FFA5DDC6"/>
        <bgColor indexed="64"/>
      </patternFill>
    </fill>
  </fills>
  <borders count="8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medium">
        <color indexed="64"/>
      </right>
      <top style="thin">
        <color indexed="64"/>
      </top>
      <bottom style="thin">
        <color indexed="64"/>
      </bottom>
      <diagonal/>
    </border>
    <border>
      <left style="thin">
        <color theme="0" tint="-0.14996795556505021"/>
      </left>
      <right/>
      <top style="thin">
        <color indexed="64"/>
      </top>
      <bottom style="thin">
        <color indexed="64"/>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thin">
        <color theme="0" tint="-0.14996795556505021"/>
      </right>
      <top/>
      <bottom style="thin">
        <color indexed="64"/>
      </bottom>
      <diagonal/>
    </border>
    <border>
      <left style="thin">
        <color theme="0" tint="-0.14996795556505021"/>
      </left>
      <right style="thin">
        <color theme="0" tint="-0.14996795556505021"/>
      </right>
      <top/>
      <bottom style="thin">
        <color indexed="64"/>
      </bottom>
      <diagonal/>
    </border>
    <border>
      <left style="thin">
        <color indexed="64"/>
      </left>
      <right/>
      <top/>
      <bottom style="thin">
        <color theme="0" tint="-0.14996795556505021"/>
      </bottom>
      <diagonal/>
    </border>
    <border>
      <left/>
      <right/>
      <top/>
      <bottom style="thin">
        <color theme="0" tint="-0.14996795556505021"/>
      </bottom>
      <diagonal/>
    </border>
    <border>
      <left/>
      <right style="medium">
        <color indexed="64"/>
      </right>
      <top/>
      <bottom style="thin">
        <color theme="0" tint="-0.14996795556505021"/>
      </bottom>
      <diagonal/>
    </border>
    <border>
      <left style="medium">
        <color indexed="64"/>
      </left>
      <right style="thin">
        <color indexed="64"/>
      </right>
      <top style="thin">
        <color theme="0" tint="-0.24994659260841701"/>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indexed="64"/>
      </left>
      <right/>
      <top style="hair">
        <color indexed="64"/>
      </top>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top style="thin">
        <color indexed="64"/>
      </top>
      <bottom style="thin">
        <color theme="0" tint="-0.14996795556505021"/>
      </bottom>
      <diagonal/>
    </border>
    <border>
      <left style="thin">
        <color indexed="64"/>
      </left>
      <right style="thin">
        <color theme="0" tint="-0.24994659260841701"/>
      </right>
      <top style="thin">
        <color indexed="64"/>
      </top>
      <bottom style="thin">
        <color theme="0" tint="-0.14996795556505021"/>
      </bottom>
      <diagonal/>
    </border>
    <border>
      <left style="thin">
        <color theme="0" tint="-0.24994659260841701"/>
      </left>
      <right style="thin">
        <color theme="0" tint="-0.24994659260841701"/>
      </right>
      <top style="thin">
        <color indexed="64"/>
      </top>
      <bottom style="thin">
        <color theme="0" tint="-0.14996795556505021"/>
      </bottom>
      <diagonal/>
    </border>
    <border>
      <left style="thin">
        <color theme="0" tint="-0.24994659260841701"/>
      </left>
      <right style="thin">
        <color indexed="64"/>
      </right>
      <top style="thin">
        <color indexed="64"/>
      </top>
      <bottom style="thin">
        <color theme="0" tint="-0.14996795556505021"/>
      </bottom>
      <diagonal/>
    </border>
    <border>
      <left style="thin">
        <color theme="0" tint="-0.24994659260841701"/>
      </left>
      <right style="medium">
        <color indexed="64"/>
      </right>
      <top style="thin">
        <color indexed="64"/>
      </top>
      <bottom style="thin">
        <color theme="0" tint="-0.14996795556505021"/>
      </bottom>
      <diagonal/>
    </border>
    <border>
      <left style="medium">
        <color indexed="64"/>
      </left>
      <right style="thin">
        <color indexed="64"/>
      </right>
      <top style="thin">
        <color indexed="64"/>
      </top>
      <bottom style="thin">
        <color theme="0" tint="-0.14996795556505021"/>
      </bottom>
      <diagonal/>
    </border>
    <border>
      <left style="medium">
        <color indexed="64"/>
      </left>
      <right style="thin">
        <color indexed="64"/>
      </right>
      <top style="thin">
        <color theme="0" tint="-0.14996795556505021"/>
      </top>
      <bottom style="thin">
        <color indexed="64"/>
      </bottom>
      <diagonal/>
    </border>
    <border>
      <left/>
      <right style="medium">
        <color indexed="64"/>
      </right>
      <top style="thin">
        <color indexed="64"/>
      </top>
      <bottom style="thin">
        <color theme="0" tint="-0.14996795556505021"/>
      </bottom>
      <diagonal/>
    </border>
    <border>
      <left/>
      <right style="thin">
        <color indexed="64"/>
      </right>
      <top/>
      <bottom/>
      <diagonal/>
    </border>
    <border>
      <left/>
      <right style="thin">
        <color indexed="64"/>
      </right>
      <top/>
      <bottom style="thin">
        <color theme="0" tint="-0.14996795556505021"/>
      </bottom>
      <diagonal/>
    </border>
    <border>
      <left style="thin">
        <color theme="0" tint="-0.14996795556505021"/>
      </left>
      <right/>
      <top/>
      <bottom style="thin">
        <color indexed="64"/>
      </bottom>
      <diagonal/>
    </border>
  </borders>
  <cellStyleXfs count="19">
    <xf numFmtId="0" fontId="0" fillId="0" borderId="0">
      <alignment vertical="center"/>
    </xf>
    <xf numFmtId="0" fontId="4"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10" fillId="4" borderId="0" applyNumberFormat="0" applyBorder="0" applyAlignment="0" applyProtection="0">
      <alignment vertical="center"/>
    </xf>
    <xf numFmtId="0" fontId="6" fillId="0" borderId="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6" fillId="0" borderId="0"/>
    <xf numFmtId="0" fontId="10" fillId="5" borderId="0" applyNumberFormat="0" applyBorder="0" applyAlignment="0" applyProtection="0">
      <alignment vertical="center"/>
    </xf>
    <xf numFmtId="178" fontId="7" fillId="0" borderId="0" applyProtection="0"/>
    <xf numFmtId="0" fontId="20" fillId="0" borderId="0"/>
    <xf numFmtId="0" fontId="6" fillId="0" borderId="0">
      <alignment vertical="center"/>
    </xf>
    <xf numFmtId="41" fontId="28" fillId="0" borderId="0" applyFont="0" applyFill="0" applyBorder="0" applyAlignment="0" applyProtection="0">
      <alignment vertical="center"/>
    </xf>
    <xf numFmtId="0" fontId="6" fillId="0" borderId="0"/>
  </cellStyleXfs>
  <cellXfs count="289">
    <xf numFmtId="0" fontId="0" fillId="0" borderId="0" xfId="0">
      <alignment vertical="center"/>
    </xf>
    <xf numFmtId="0" fontId="3" fillId="2" borderId="0" xfId="0" applyFont="1" applyFill="1" applyAlignment="1">
      <alignment vertical="center"/>
    </xf>
    <xf numFmtId="3" fontId="5" fillId="2" borderId="0" xfId="0" applyNumberFormat="1" applyFont="1" applyFill="1" applyAlignment="1">
      <alignment vertical="center"/>
    </xf>
    <xf numFmtId="3" fontId="5" fillId="2" borderId="0" xfId="0" applyNumberFormat="1" applyFont="1" applyFill="1" applyAlignment="1">
      <alignment horizontal="center" vertical="center"/>
    </xf>
    <xf numFmtId="3" fontId="5" fillId="2" borderId="0" xfId="0" applyNumberFormat="1" applyFont="1" applyFill="1" applyBorder="1" applyAlignment="1">
      <alignment vertical="center"/>
    </xf>
    <xf numFmtId="0" fontId="3" fillId="3" borderId="0" xfId="0" applyFont="1" applyFill="1" applyAlignment="1">
      <alignment vertical="center"/>
    </xf>
    <xf numFmtId="41" fontId="3" fillId="0" borderId="0" xfId="0" applyNumberFormat="1" applyFont="1" applyFill="1" applyAlignment="1">
      <alignment vertical="center"/>
    </xf>
    <xf numFmtId="0" fontId="8" fillId="2" borderId="0" xfId="0" applyFont="1" applyFill="1" applyAlignment="1">
      <alignment vertical="center"/>
    </xf>
    <xf numFmtId="0" fontId="3" fillId="2" borderId="0" xfId="0" applyFont="1" applyFill="1" applyBorder="1" applyAlignment="1">
      <alignment vertical="center"/>
    </xf>
    <xf numFmtId="177" fontId="9" fillId="0" borderId="0" xfId="5" applyNumberFormat="1" applyFont="1" applyFill="1" applyBorder="1" applyAlignment="1">
      <alignment vertical="center"/>
    </xf>
    <xf numFmtId="0" fontId="3" fillId="0" borderId="0" xfId="0" applyFont="1" applyFill="1" applyAlignment="1">
      <alignment vertical="center"/>
    </xf>
    <xf numFmtId="41" fontId="3" fillId="3" borderId="0" xfId="0" applyNumberFormat="1" applyFont="1" applyFill="1" applyAlignment="1">
      <alignment vertical="center"/>
    </xf>
    <xf numFmtId="41" fontId="3" fillId="0" borderId="0" xfId="0" applyNumberFormat="1" applyFont="1" applyFill="1" applyAlignment="1">
      <alignment horizontal="right" vertical="center"/>
    </xf>
    <xf numFmtId="41" fontId="3" fillId="3" borderId="0" xfId="0" applyNumberFormat="1" applyFont="1" applyFill="1" applyAlignment="1"/>
    <xf numFmtId="41" fontId="8" fillId="0" borderId="0" xfId="6" applyNumberFormat="1" applyFont="1" applyFill="1"/>
    <xf numFmtId="0" fontId="8" fillId="0" borderId="0" xfId="7" applyFont="1" applyFill="1" applyAlignment="1">
      <alignment vertical="center"/>
    </xf>
    <xf numFmtId="41" fontId="8" fillId="0" borderId="0" xfId="6" applyNumberFormat="1" applyFont="1" applyFill="1" applyAlignment="1">
      <alignment horizontal="right" vertical="center"/>
    </xf>
    <xf numFmtId="41" fontId="8" fillId="0" borderId="0" xfId="6" applyNumberFormat="1" applyFont="1" applyFill="1" applyAlignment="1">
      <alignment vertical="center"/>
    </xf>
    <xf numFmtId="0" fontId="8" fillId="0" borderId="0" xfId="7" applyFont="1" applyFill="1"/>
    <xf numFmtId="0" fontId="3" fillId="3" borderId="0" xfId="0" applyFont="1" applyFill="1" applyBorder="1" applyAlignment="1">
      <alignment horizontal="left" vertical="center"/>
    </xf>
    <xf numFmtId="0" fontId="0" fillId="0" borderId="0" xfId="0">
      <alignment vertical="center"/>
    </xf>
    <xf numFmtId="0" fontId="0" fillId="0" borderId="0" xfId="0">
      <alignment vertical="center"/>
    </xf>
    <xf numFmtId="0" fontId="0" fillId="0" borderId="0" xfId="0">
      <alignment vertical="center"/>
    </xf>
    <xf numFmtId="0" fontId="13" fillId="2" borderId="0" xfId="0" applyFont="1" applyFill="1" applyAlignment="1">
      <alignment horizontal="left" vertical="center"/>
    </xf>
    <xf numFmtId="0" fontId="14" fillId="0" borderId="0" xfId="0" applyFont="1">
      <alignment vertical="center"/>
    </xf>
    <xf numFmtId="0" fontId="15" fillId="2" borderId="0" xfId="0" applyFont="1" applyFill="1" applyAlignment="1">
      <alignment vertical="center"/>
    </xf>
    <xf numFmtId="0" fontId="17" fillId="0" borderId="15" xfId="0" applyFont="1" applyFill="1" applyBorder="1" applyAlignment="1">
      <alignment vertical="center"/>
    </xf>
    <xf numFmtId="0" fontId="6" fillId="0" borderId="0" xfId="0" applyFont="1" applyFill="1" applyBorder="1">
      <alignment vertical="center"/>
    </xf>
    <xf numFmtId="0" fontId="17" fillId="0" borderId="16" xfId="0" applyFont="1" applyFill="1" applyBorder="1" applyAlignment="1">
      <alignment vertical="center"/>
    </xf>
    <xf numFmtId="0" fontId="17" fillId="0" borderId="18" xfId="0" applyFont="1" applyFill="1" applyBorder="1" applyAlignment="1">
      <alignment vertical="center"/>
    </xf>
    <xf numFmtId="0" fontId="17" fillId="0" borderId="19" xfId="0" applyFont="1" applyFill="1" applyBorder="1" applyAlignment="1">
      <alignment vertical="center"/>
    </xf>
    <xf numFmtId="0" fontId="17" fillId="0" borderId="36" xfId="0" applyFont="1" applyFill="1" applyBorder="1" applyAlignment="1">
      <alignment horizontal="right" vertical="center"/>
    </xf>
    <xf numFmtId="0" fontId="6" fillId="0" borderId="0" xfId="0" applyFont="1" applyFill="1" applyBorder="1" applyAlignment="1">
      <alignment vertical="center"/>
    </xf>
    <xf numFmtId="0" fontId="6" fillId="0" borderId="20" xfId="0" applyFont="1" applyFill="1" applyBorder="1" applyAlignment="1">
      <alignment vertical="center"/>
    </xf>
    <xf numFmtId="0" fontId="11" fillId="0" borderId="0" xfId="0" applyFont="1" applyFill="1" applyBorder="1" applyAlignment="1">
      <alignment vertical="center"/>
    </xf>
    <xf numFmtId="0" fontId="6" fillId="0" borderId="35" xfId="0" applyFont="1" applyFill="1" applyBorder="1" applyAlignment="1">
      <alignment vertical="center"/>
    </xf>
    <xf numFmtId="0" fontId="6" fillId="0" borderId="17" xfId="0" applyFont="1" applyFill="1" applyBorder="1" applyAlignment="1">
      <alignment vertical="center"/>
    </xf>
    <xf numFmtId="0" fontId="17" fillId="0" borderId="17" xfId="0" applyFont="1" applyFill="1" applyBorder="1" applyAlignment="1">
      <alignment vertical="center"/>
    </xf>
    <xf numFmtId="0" fontId="12" fillId="2" borderId="0" xfId="0" applyFont="1" applyFill="1" applyAlignment="1">
      <alignment horizontal="left" vertical="center"/>
    </xf>
    <xf numFmtId="0" fontId="12" fillId="2" borderId="0" xfId="0" applyFont="1" applyFill="1" applyAlignment="1">
      <alignment horizontal="left" vertical="center"/>
    </xf>
    <xf numFmtId="0" fontId="14" fillId="0" borderId="0" xfId="0" applyFont="1">
      <alignment vertical="center"/>
    </xf>
    <xf numFmtId="0" fontId="13" fillId="2" borderId="0" xfId="0" applyFont="1" applyFill="1" applyAlignment="1">
      <alignment horizontal="left" vertical="center"/>
    </xf>
    <xf numFmtId="0" fontId="0" fillId="0" borderId="0" xfId="0">
      <alignment vertical="center"/>
    </xf>
    <xf numFmtId="0" fontId="21" fillId="2" borderId="0" xfId="1" applyFont="1" applyFill="1" applyAlignment="1" applyProtection="1">
      <alignment horizontal="center" vertical="center"/>
    </xf>
    <xf numFmtId="0" fontId="0" fillId="0" borderId="0" xfId="0" applyFont="1" applyFill="1" applyBorder="1" applyAlignment="1"/>
    <xf numFmtId="0" fontId="13" fillId="0" borderId="0" xfId="0" applyFont="1">
      <alignment vertical="center"/>
    </xf>
    <xf numFmtId="0" fontId="15" fillId="3" borderId="0" xfId="0" applyFont="1" applyFill="1" applyAlignment="1">
      <alignment vertical="center"/>
    </xf>
    <xf numFmtId="0" fontId="17" fillId="0" borderId="0" xfId="0" applyFont="1" applyFill="1" applyBorder="1" applyAlignment="1">
      <alignment horizontal="right" vertical="center"/>
    </xf>
    <xf numFmtId="0" fontId="12" fillId="2" borderId="0" xfId="0" applyFont="1" applyFill="1" applyAlignment="1">
      <alignment horizontal="left" vertical="center"/>
    </xf>
    <xf numFmtId="0" fontId="22" fillId="2" borderId="0" xfId="0" applyFont="1" applyFill="1" applyAlignment="1">
      <alignment horizontal="left" vertical="center"/>
    </xf>
    <xf numFmtId="41" fontId="24" fillId="0" borderId="5" xfId="0" applyNumberFormat="1" applyFont="1" applyFill="1" applyBorder="1" applyAlignment="1">
      <alignment horizontal="center" vertical="center"/>
    </xf>
    <xf numFmtId="41" fontId="24" fillId="0" borderId="11" xfId="0" applyNumberFormat="1" applyFont="1" applyFill="1" applyBorder="1" applyAlignment="1">
      <alignment horizontal="center" vertical="center"/>
    </xf>
    <xf numFmtId="176" fontId="24" fillId="0" borderId="11" xfId="2" applyNumberFormat="1" applyFont="1" applyFill="1" applyBorder="1" applyAlignment="1">
      <alignment horizontal="right" vertical="center"/>
    </xf>
    <xf numFmtId="177" fontId="24" fillId="0" borderId="11" xfId="2" applyNumberFormat="1" applyFont="1" applyFill="1" applyBorder="1" applyAlignment="1">
      <alignment horizontal="right" vertical="center"/>
    </xf>
    <xf numFmtId="3" fontId="23" fillId="6" borderId="6" xfId="0" applyNumberFormat="1" applyFont="1" applyFill="1" applyBorder="1" applyAlignment="1">
      <alignment horizontal="center" vertical="center"/>
    </xf>
    <xf numFmtId="3" fontId="23" fillId="6" borderId="3" xfId="0" applyNumberFormat="1" applyFont="1" applyFill="1" applyBorder="1" applyAlignment="1">
      <alignment horizontal="center" vertical="center" wrapText="1"/>
    </xf>
    <xf numFmtId="3" fontId="23" fillId="6" borderId="7" xfId="0" applyNumberFormat="1" applyFont="1" applyFill="1" applyBorder="1" applyAlignment="1">
      <alignment horizontal="center" vertical="center"/>
    </xf>
    <xf numFmtId="41" fontId="23" fillId="0" borderId="46" xfId="0" applyNumberFormat="1" applyFont="1" applyFill="1" applyBorder="1" applyAlignment="1">
      <alignment horizontal="center" vertical="center"/>
    </xf>
    <xf numFmtId="41" fontId="23" fillId="0" borderId="47" xfId="0" applyNumberFormat="1" applyFont="1" applyFill="1" applyBorder="1" applyAlignment="1">
      <alignment horizontal="center" vertical="center"/>
    </xf>
    <xf numFmtId="176" fontId="24" fillId="0" borderId="47" xfId="2" applyNumberFormat="1" applyFont="1" applyFill="1" applyBorder="1" applyAlignment="1">
      <alignment horizontal="right" vertical="center"/>
    </xf>
    <xf numFmtId="177" fontId="24" fillId="0" borderId="47" xfId="2" applyNumberFormat="1" applyFont="1" applyFill="1" applyBorder="1" applyAlignment="1">
      <alignment horizontal="right" vertical="center"/>
    </xf>
    <xf numFmtId="41" fontId="24" fillId="0" borderId="46" xfId="0" applyNumberFormat="1" applyFont="1" applyFill="1" applyBorder="1" applyAlignment="1">
      <alignment horizontal="center" vertical="center"/>
    </xf>
    <xf numFmtId="41" fontId="24" fillId="0" borderId="47" xfId="0" applyNumberFormat="1" applyFont="1" applyFill="1" applyBorder="1" applyAlignment="1">
      <alignment horizontal="center" vertical="center"/>
    </xf>
    <xf numFmtId="0" fontId="23" fillId="6" borderId="6" xfId="0" applyFont="1" applyFill="1" applyBorder="1" applyAlignment="1">
      <alignment horizontal="center" vertical="center" wrapText="1"/>
    </xf>
    <xf numFmtId="0" fontId="12" fillId="0" borderId="0" xfId="0" applyFont="1" applyFill="1" applyBorder="1" applyAlignment="1">
      <alignment vertical="center"/>
    </xf>
    <xf numFmtId="0" fontId="14" fillId="0" borderId="0" xfId="0" applyFont="1">
      <alignment vertical="center"/>
    </xf>
    <xf numFmtId="0" fontId="0" fillId="0" borderId="0" xfId="0">
      <alignment vertical="center"/>
    </xf>
    <xf numFmtId="41" fontId="26" fillId="0" borderId="9" xfId="0" applyNumberFormat="1" applyFont="1" applyBorder="1">
      <alignment vertical="center"/>
    </xf>
    <xf numFmtId="41" fontId="26" fillId="0" borderId="10" xfId="0" applyNumberFormat="1" applyFont="1" applyBorder="1">
      <alignment vertical="center"/>
    </xf>
    <xf numFmtId="0" fontId="3" fillId="2" borderId="17" xfId="0" applyFont="1" applyFill="1" applyBorder="1" applyAlignment="1">
      <alignment vertical="center"/>
    </xf>
    <xf numFmtId="41" fontId="23" fillId="0" borderId="8" xfId="0" applyNumberFormat="1" applyFont="1" applyBorder="1">
      <alignment vertical="center"/>
    </xf>
    <xf numFmtId="41" fontId="23" fillId="0" borderId="0" xfId="0" applyNumberFormat="1" applyFont="1" applyBorder="1">
      <alignment vertical="center"/>
    </xf>
    <xf numFmtId="0" fontId="17" fillId="2" borderId="19" xfId="0" applyFont="1" applyFill="1" applyBorder="1" applyAlignment="1">
      <alignment horizontal="left" vertical="center"/>
    </xf>
    <xf numFmtId="41" fontId="24" fillId="0" borderId="8" xfId="5" applyNumberFormat="1" applyFont="1" applyFill="1" applyBorder="1" applyAlignment="1">
      <alignment vertical="center"/>
    </xf>
    <xf numFmtId="41" fontId="24" fillId="0" borderId="0" xfId="5" applyNumberFormat="1" applyFont="1" applyFill="1" applyBorder="1" applyAlignment="1">
      <alignment vertical="center"/>
    </xf>
    <xf numFmtId="41" fontId="24" fillId="0" borderId="10" xfId="5" applyNumberFormat="1" applyFont="1" applyFill="1" applyBorder="1" applyAlignment="1">
      <alignment vertical="center"/>
    </xf>
    <xf numFmtId="41" fontId="24" fillId="0" borderId="11" xfId="5" applyNumberFormat="1" applyFont="1" applyFill="1" applyBorder="1" applyAlignment="1">
      <alignment vertical="center"/>
    </xf>
    <xf numFmtId="0" fontId="23" fillId="6" borderId="7" xfId="0" applyFont="1" applyFill="1" applyBorder="1" applyAlignment="1">
      <alignment horizontal="center" vertical="center" wrapText="1"/>
    </xf>
    <xf numFmtId="0" fontId="15" fillId="2" borderId="20" xfId="0" applyFont="1" applyFill="1" applyBorder="1" applyAlignment="1">
      <alignment vertical="center"/>
    </xf>
    <xf numFmtId="0" fontId="15" fillId="2" borderId="20" xfId="0" applyFont="1" applyFill="1" applyBorder="1" applyAlignment="1">
      <alignment horizontal="left" vertical="center"/>
    </xf>
    <xf numFmtId="41" fontId="23" fillId="0" borderId="35" xfId="0" applyNumberFormat="1" applyFont="1" applyBorder="1">
      <alignment vertical="center"/>
    </xf>
    <xf numFmtId="41" fontId="24" fillId="0" borderId="35" xfId="5" applyNumberFormat="1" applyFont="1" applyFill="1" applyBorder="1" applyAlignment="1">
      <alignment vertical="center"/>
    </xf>
    <xf numFmtId="41" fontId="24" fillId="0" borderId="34" xfId="5" applyNumberFormat="1" applyFont="1" applyFill="1" applyBorder="1" applyAlignment="1">
      <alignment vertical="center"/>
    </xf>
    <xf numFmtId="0" fontId="24" fillId="0" borderId="41" xfId="0" applyFont="1" applyFill="1" applyBorder="1" applyAlignment="1">
      <alignment horizontal="center" vertical="center"/>
    </xf>
    <xf numFmtId="41" fontId="24" fillId="0" borderId="42" xfId="5" applyNumberFormat="1" applyFont="1" applyFill="1" applyBorder="1" applyAlignment="1">
      <alignment vertical="center"/>
    </xf>
    <xf numFmtId="0" fontId="0" fillId="0" borderId="35" xfId="0" applyFont="1" applyFill="1" applyBorder="1" applyAlignment="1"/>
    <xf numFmtId="0" fontId="0" fillId="0" borderId="17" xfId="0" applyFont="1" applyFill="1" applyBorder="1" applyAlignment="1"/>
    <xf numFmtId="0" fontId="17" fillId="0" borderId="36" xfId="0" applyFont="1" applyFill="1" applyBorder="1" applyAlignment="1">
      <alignment horizontal="right"/>
    </xf>
    <xf numFmtId="41" fontId="26" fillId="0" borderId="8" xfId="0" applyNumberFormat="1" applyFont="1" applyBorder="1">
      <alignment vertical="center"/>
    </xf>
    <xf numFmtId="41" fontId="26" fillId="0" borderId="0" xfId="0" applyNumberFormat="1" applyFont="1" applyBorder="1">
      <alignment vertical="center"/>
    </xf>
    <xf numFmtId="41" fontId="26" fillId="0" borderId="5" xfId="0" applyNumberFormat="1" applyFont="1" applyFill="1" applyBorder="1">
      <alignment vertical="center"/>
    </xf>
    <xf numFmtId="41" fontId="26" fillId="0" borderId="11" xfId="0" applyNumberFormat="1" applyFont="1" applyFill="1" applyBorder="1">
      <alignment vertical="center"/>
    </xf>
    <xf numFmtId="41" fontId="27" fillId="3" borderId="56" xfId="0" applyNumberFormat="1" applyFont="1" applyFill="1" applyBorder="1" applyAlignment="1">
      <alignment vertical="center"/>
    </xf>
    <xf numFmtId="41" fontId="27" fillId="3" borderId="57" xfId="0" applyNumberFormat="1" applyFont="1" applyFill="1" applyBorder="1" applyAlignment="1">
      <alignment horizontal="right" vertical="center"/>
    </xf>
    <xf numFmtId="41" fontId="27" fillId="3" borderId="57" xfId="0" applyNumberFormat="1" applyFont="1" applyFill="1" applyBorder="1" applyAlignment="1">
      <alignment vertical="center"/>
    </xf>
    <xf numFmtId="41" fontId="27" fillId="0" borderId="58" xfId="0" applyNumberFormat="1" applyFont="1" applyBorder="1">
      <alignment vertical="center"/>
    </xf>
    <xf numFmtId="41" fontId="27" fillId="0" borderId="59" xfId="0" applyNumberFormat="1" applyFont="1" applyBorder="1">
      <alignment vertical="center"/>
    </xf>
    <xf numFmtId="41" fontId="26" fillId="0" borderId="58" xfId="0" applyNumberFormat="1" applyFont="1" applyBorder="1">
      <alignment vertical="center"/>
    </xf>
    <xf numFmtId="41" fontId="26" fillId="0" borderId="59" xfId="0" applyNumberFormat="1" applyFont="1" applyBorder="1">
      <alignment vertical="center"/>
    </xf>
    <xf numFmtId="41" fontId="26" fillId="0" borderId="53" xfId="0" applyNumberFormat="1" applyFont="1" applyFill="1" applyBorder="1">
      <alignment vertical="center"/>
    </xf>
    <xf numFmtId="41" fontId="26" fillId="0" borderId="54" xfId="0" applyNumberFormat="1" applyFont="1" applyFill="1" applyBorder="1">
      <alignment vertical="center"/>
    </xf>
    <xf numFmtId="0" fontId="27" fillId="6" borderId="6" xfId="0" applyFont="1" applyFill="1" applyBorder="1" applyAlignment="1">
      <alignment horizontal="center" vertical="center"/>
    </xf>
    <xf numFmtId="0" fontId="27" fillId="6" borderId="3" xfId="0" applyFont="1" applyFill="1" applyBorder="1" applyAlignment="1">
      <alignment horizontal="center" vertical="center" wrapText="1"/>
    </xf>
    <xf numFmtId="0" fontId="12" fillId="0" borderId="0" xfId="0" applyFont="1">
      <alignment vertical="center"/>
    </xf>
    <xf numFmtId="0" fontId="23" fillId="6" borderId="41" xfId="0" applyFont="1" applyFill="1" applyBorder="1" applyAlignment="1">
      <alignment horizontal="center" vertical="center" wrapText="1"/>
    </xf>
    <xf numFmtId="0" fontId="0" fillId="0" borderId="0" xfId="0">
      <alignment vertical="center"/>
    </xf>
    <xf numFmtId="3" fontId="16" fillId="2" borderId="20" xfId="0" applyNumberFormat="1" applyFont="1" applyFill="1" applyBorder="1" applyAlignment="1">
      <alignment vertical="center"/>
    </xf>
    <xf numFmtId="3" fontId="17" fillId="2" borderId="21" xfId="0" applyNumberFormat="1" applyFont="1" applyFill="1" applyBorder="1" applyAlignment="1">
      <alignment horizontal="right" vertical="center"/>
    </xf>
    <xf numFmtId="3" fontId="23" fillId="6" borderId="29" xfId="0" applyNumberFormat="1" applyFont="1" applyFill="1" applyBorder="1" applyAlignment="1">
      <alignment horizontal="center" vertical="center" wrapText="1"/>
    </xf>
    <xf numFmtId="3" fontId="23" fillId="2" borderId="52" xfId="0" applyNumberFormat="1" applyFont="1" applyFill="1" applyBorder="1" applyAlignment="1">
      <alignment horizontal="center" vertical="center"/>
    </xf>
    <xf numFmtId="177" fontId="24" fillId="0" borderId="55" xfId="2" applyNumberFormat="1" applyFont="1" applyFill="1" applyBorder="1" applyAlignment="1">
      <alignment horizontal="right" vertical="center"/>
    </xf>
    <xf numFmtId="3" fontId="23" fillId="2" borderId="41" xfId="0" applyNumberFormat="1" applyFont="1" applyFill="1" applyBorder="1" applyAlignment="1">
      <alignment horizontal="center" vertical="center"/>
    </xf>
    <xf numFmtId="177" fontId="24" fillId="0" borderId="42" xfId="2" applyNumberFormat="1" applyFont="1" applyFill="1" applyBorder="1" applyAlignment="1">
      <alignment horizontal="right" vertical="center"/>
    </xf>
    <xf numFmtId="0" fontId="6" fillId="0" borderId="17" xfId="0" applyFont="1" applyFill="1" applyBorder="1">
      <alignment vertical="center"/>
    </xf>
    <xf numFmtId="0" fontId="0" fillId="0" borderId="0" xfId="0">
      <alignment vertical="center"/>
    </xf>
    <xf numFmtId="41" fontId="23" fillId="6" borderId="48" xfId="17" applyFont="1" applyFill="1" applyBorder="1" applyAlignment="1">
      <alignment vertical="center" wrapText="1"/>
    </xf>
    <xf numFmtId="41" fontId="23" fillId="6" borderId="49" xfId="17" applyFont="1" applyFill="1" applyBorder="1" applyAlignment="1">
      <alignment vertical="center" wrapText="1"/>
    </xf>
    <xf numFmtId="41" fontId="23" fillId="6" borderId="51" xfId="17" applyFont="1" applyFill="1" applyBorder="1" applyAlignment="1">
      <alignment vertical="center" wrapText="1"/>
    </xf>
    <xf numFmtId="41" fontId="23" fillId="6" borderId="50" xfId="17" applyFont="1" applyFill="1" applyBorder="1" applyAlignment="1">
      <alignment vertical="center" wrapText="1"/>
    </xf>
    <xf numFmtId="0" fontId="0" fillId="0" borderId="0" xfId="0">
      <alignment vertical="center"/>
    </xf>
    <xf numFmtId="0" fontId="30" fillId="7" borderId="0" xfId="18" applyFont="1" applyFill="1" applyAlignment="1">
      <alignment vertical="center"/>
    </xf>
    <xf numFmtId="0" fontId="31" fillId="7" borderId="0" xfId="18" applyFont="1" applyFill="1" applyAlignment="1">
      <alignment horizontal="center" vertical="center"/>
    </xf>
    <xf numFmtId="0" fontId="26" fillId="7" borderId="0" xfId="0" applyFont="1" applyFill="1" applyAlignment="1">
      <alignment horizontal="center" vertical="center"/>
    </xf>
    <xf numFmtId="0" fontId="32" fillId="7" borderId="0" xfId="18" applyFont="1" applyFill="1" applyAlignment="1">
      <alignment horizontal="left" vertical="center"/>
    </xf>
    <xf numFmtId="0" fontId="33" fillId="7" borderId="0" xfId="18" applyFont="1" applyFill="1" applyAlignment="1">
      <alignment horizontal="left" vertical="center"/>
    </xf>
    <xf numFmtId="0" fontId="33" fillId="7" borderId="0" xfId="18" applyFont="1" applyFill="1" applyAlignment="1">
      <alignment vertical="center"/>
    </xf>
    <xf numFmtId="0" fontId="34" fillId="7" borderId="0" xfId="1" applyFont="1" applyFill="1" applyAlignment="1" applyProtection="1">
      <alignment horizontal="center" vertical="center"/>
    </xf>
    <xf numFmtId="0" fontId="23" fillId="2" borderId="61" xfId="0" applyFont="1" applyFill="1" applyBorder="1" applyAlignment="1">
      <alignment horizontal="center" vertical="center"/>
    </xf>
    <xf numFmtId="0" fontId="24" fillId="2" borderId="61" xfId="0" applyFont="1" applyFill="1" applyBorder="1" applyAlignment="1">
      <alignment horizontal="center" vertical="center"/>
    </xf>
    <xf numFmtId="0" fontId="0" fillId="0" borderId="0" xfId="0">
      <alignment vertical="center"/>
    </xf>
    <xf numFmtId="3" fontId="23" fillId="2" borderId="33" xfId="0" applyNumberFormat="1" applyFont="1" applyFill="1" applyBorder="1" applyAlignment="1">
      <alignment horizontal="center" vertical="center"/>
    </xf>
    <xf numFmtId="41" fontId="24" fillId="0" borderId="9" xfId="0" applyNumberFormat="1" applyFont="1" applyFill="1" applyBorder="1" applyAlignment="1">
      <alignment horizontal="center" vertical="center"/>
    </xf>
    <xf numFmtId="41" fontId="24" fillId="0" borderId="10" xfId="0" applyNumberFormat="1" applyFont="1" applyFill="1" applyBorder="1" applyAlignment="1">
      <alignment horizontal="center" vertical="center"/>
    </xf>
    <xf numFmtId="176" fontId="24" fillId="0" borderId="10" xfId="2" applyNumberFormat="1" applyFont="1" applyFill="1" applyBorder="1" applyAlignment="1">
      <alignment horizontal="right" vertical="center"/>
    </xf>
    <xf numFmtId="177" fontId="24" fillId="0" borderId="10" xfId="2" applyNumberFormat="1" applyFont="1" applyFill="1" applyBorder="1" applyAlignment="1">
      <alignment horizontal="right" vertical="center"/>
    </xf>
    <xf numFmtId="177" fontId="24" fillId="0" borderId="34" xfId="2" applyNumberFormat="1" applyFont="1" applyFill="1" applyBorder="1" applyAlignment="1">
      <alignment horizontal="right" vertical="center"/>
    </xf>
    <xf numFmtId="0" fontId="0" fillId="0" borderId="0" xfId="0">
      <alignment vertical="center"/>
    </xf>
    <xf numFmtId="0" fontId="24" fillId="0" borderId="33" xfId="0" applyFont="1" applyFill="1" applyBorder="1" applyAlignment="1">
      <alignment horizontal="center" vertical="center"/>
    </xf>
    <xf numFmtId="0" fontId="24" fillId="0" borderId="67" xfId="0" applyFont="1" applyFill="1" applyBorder="1" applyAlignment="1">
      <alignment horizontal="center" vertical="center"/>
    </xf>
    <xf numFmtId="41" fontId="24" fillId="0" borderId="64" xfId="5" applyNumberFormat="1" applyFont="1" applyFill="1" applyBorder="1" applyAlignment="1">
      <alignment vertical="center"/>
    </xf>
    <xf numFmtId="41" fontId="24" fillId="0" borderId="65" xfId="5" applyNumberFormat="1" applyFont="1" applyFill="1" applyBorder="1" applyAlignment="1">
      <alignment vertical="center"/>
    </xf>
    <xf numFmtId="41" fontId="24" fillId="0" borderId="66" xfId="5" applyNumberFormat="1" applyFont="1" applyFill="1" applyBorder="1" applyAlignment="1">
      <alignment vertical="center"/>
    </xf>
    <xf numFmtId="0" fontId="0" fillId="0" borderId="0" xfId="0">
      <alignment vertical="center"/>
    </xf>
    <xf numFmtId="41" fontId="23" fillId="6" borderId="68" xfId="0" applyNumberFormat="1" applyFont="1" applyFill="1" applyBorder="1">
      <alignment vertical="center"/>
    </xf>
    <xf numFmtId="41" fontId="24" fillId="6" borderId="47" xfId="5" applyNumberFormat="1" applyFont="1" applyFill="1" applyBorder="1" applyAlignment="1">
      <alignment vertical="center"/>
    </xf>
    <xf numFmtId="41" fontId="24" fillId="6" borderId="63" xfId="5" applyNumberFormat="1" applyFont="1" applyFill="1" applyBorder="1" applyAlignment="1">
      <alignment vertical="center"/>
    </xf>
    <xf numFmtId="41" fontId="24" fillId="0" borderId="49" xfId="5" applyNumberFormat="1" applyFont="1" applyFill="1" applyBorder="1" applyAlignment="1">
      <alignment vertical="center"/>
    </xf>
    <xf numFmtId="41" fontId="24" fillId="6" borderId="49" xfId="5" applyNumberFormat="1" applyFont="1" applyFill="1" applyBorder="1" applyAlignment="1">
      <alignment vertical="center"/>
    </xf>
    <xf numFmtId="41" fontId="23" fillId="6" borderId="70" xfId="17" applyFont="1" applyFill="1" applyBorder="1" applyAlignment="1">
      <alignment vertical="center" wrapText="1"/>
    </xf>
    <xf numFmtId="41" fontId="23" fillId="6" borderId="71" xfId="17" applyFont="1" applyFill="1" applyBorder="1" applyAlignment="1">
      <alignment vertical="center" wrapText="1"/>
    </xf>
    <xf numFmtId="41" fontId="23" fillId="6" borderId="72" xfId="17" applyFont="1" applyFill="1" applyBorder="1" applyAlignment="1">
      <alignment vertical="center" wrapText="1"/>
    </xf>
    <xf numFmtId="41" fontId="23" fillId="6" borderId="53" xfId="17" applyFont="1" applyFill="1" applyBorder="1" applyAlignment="1">
      <alignment vertical="center" wrapText="1"/>
    </xf>
    <xf numFmtId="41" fontId="23" fillId="6" borderId="54" xfId="17" applyFont="1" applyFill="1" applyBorder="1" applyAlignment="1">
      <alignment vertical="center" wrapText="1"/>
    </xf>
    <xf numFmtId="41" fontId="23" fillId="6" borderId="73" xfId="17" applyFont="1" applyFill="1" applyBorder="1" applyAlignment="1">
      <alignment vertical="center" wrapText="1"/>
    </xf>
    <xf numFmtId="41" fontId="23" fillId="6" borderId="74" xfId="17" applyFont="1" applyFill="1" applyBorder="1" applyAlignment="1">
      <alignment vertical="center" wrapText="1"/>
    </xf>
    <xf numFmtId="41" fontId="23" fillId="6" borderId="68" xfId="17" applyFont="1" applyFill="1" applyBorder="1" applyAlignment="1">
      <alignment vertical="center" wrapText="1"/>
    </xf>
    <xf numFmtId="41" fontId="23" fillId="6" borderId="75" xfId="17" applyFont="1" applyFill="1" applyBorder="1" applyAlignment="1">
      <alignment vertical="center" wrapText="1"/>
    </xf>
    <xf numFmtId="41" fontId="23" fillId="6" borderId="76" xfId="17" applyFont="1" applyFill="1" applyBorder="1" applyAlignment="1">
      <alignment vertical="center" wrapText="1"/>
    </xf>
    <xf numFmtId="41" fontId="23" fillId="6" borderId="77" xfId="17" applyFont="1" applyFill="1" applyBorder="1" applyAlignment="1">
      <alignment vertical="center" wrapText="1"/>
    </xf>
    <xf numFmtId="41" fontId="23" fillId="6" borderId="78" xfId="17" applyFont="1" applyFill="1" applyBorder="1" applyAlignment="1">
      <alignment vertical="center" wrapText="1"/>
    </xf>
    <xf numFmtId="41" fontId="23" fillId="6" borderId="79" xfId="17" applyFont="1" applyFill="1" applyBorder="1" applyAlignment="1">
      <alignment vertical="center" wrapText="1"/>
    </xf>
    <xf numFmtId="0" fontId="23" fillId="6" borderId="80" xfId="17" applyNumberFormat="1" applyFont="1" applyFill="1" applyBorder="1" applyAlignment="1">
      <alignment horizontal="center" vertical="center" wrapText="1"/>
    </xf>
    <xf numFmtId="0" fontId="23" fillId="6" borderId="81" xfId="17" applyNumberFormat="1" applyFont="1" applyFill="1" applyBorder="1" applyAlignment="1">
      <alignment horizontal="center" vertical="center" wrapText="1"/>
    </xf>
    <xf numFmtId="0" fontId="0" fillId="0" borderId="0" xfId="0">
      <alignment vertical="center"/>
    </xf>
    <xf numFmtId="0" fontId="35" fillId="0" borderId="0" xfId="0" applyFont="1">
      <alignment vertical="center"/>
    </xf>
    <xf numFmtId="0" fontId="8" fillId="3" borderId="0" xfId="0" applyFont="1" applyFill="1" applyAlignment="1">
      <alignment vertical="center"/>
    </xf>
    <xf numFmtId="0" fontId="17" fillId="3" borderId="19" xfId="0" applyFont="1" applyFill="1" applyBorder="1" applyAlignment="1">
      <alignment horizontal="left" vertical="center"/>
    </xf>
    <xf numFmtId="0" fontId="17" fillId="3" borderId="20" xfId="0" applyFont="1" applyFill="1" applyBorder="1" applyAlignment="1">
      <alignment horizontal="left" vertical="center"/>
    </xf>
    <xf numFmtId="0" fontId="17" fillId="3" borderId="20" xfId="0" applyFont="1" applyFill="1" applyBorder="1" applyAlignment="1">
      <alignment vertical="center"/>
    </xf>
    <xf numFmtId="0" fontId="17" fillId="3" borderId="21" xfId="0" applyFont="1" applyFill="1" applyBorder="1" applyAlignment="1">
      <alignment horizontal="right" vertical="center"/>
    </xf>
    <xf numFmtId="0" fontId="27" fillId="3" borderId="80" xfId="0" applyFont="1" applyFill="1" applyBorder="1" applyAlignment="1">
      <alignment horizontal="center" vertical="center"/>
    </xf>
    <xf numFmtId="41" fontId="27" fillId="3" borderId="82" xfId="0" applyNumberFormat="1" applyFont="1" applyFill="1" applyBorder="1" applyAlignment="1">
      <alignment vertical="center"/>
    </xf>
    <xf numFmtId="0" fontId="27" fillId="3" borderId="52" xfId="0" applyFont="1" applyFill="1" applyBorder="1" applyAlignment="1">
      <alignment horizontal="center" vertical="center"/>
    </xf>
    <xf numFmtId="41" fontId="27" fillId="0" borderId="60" xfId="0" applyNumberFormat="1" applyFont="1" applyBorder="1">
      <alignment vertical="center"/>
    </xf>
    <xf numFmtId="41" fontId="26" fillId="0" borderId="60" xfId="0" applyNumberFormat="1" applyFont="1" applyBorder="1">
      <alignment vertical="center"/>
    </xf>
    <xf numFmtId="0" fontId="27" fillId="3" borderId="81" xfId="0" applyFont="1" applyFill="1" applyBorder="1" applyAlignment="1">
      <alignment horizontal="center" vertical="center"/>
    </xf>
    <xf numFmtId="41" fontId="26" fillId="0" borderId="73" xfId="0" applyNumberFormat="1" applyFont="1" applyFill="1" applyBorder="1">
      <alignment vertical="center"/>
    </xf>
    <xf numFmtId="0" fontId="27" fillId="3" borderId="43" xfId="0" applyFont="1" applyFill="1" applyBorder="1" applyAlignment="1">
      <alignment horizontal="center" vertical="center"/>
    </xf>
    <xf numFmtId="41" fontId="26" fillId="0" borderId="42" xfId="0" applyNumberFormat="1" applyFont="1" applyFill="1" applyBorder="1">
      <alignment vertical="center"/>
    </xf>
    <xf numFmtId="0" fontId="27" fillId="3" borderId="32" xfId="0" applyFont="1" applyFill="1" applyBorder="1" applyAlignment="1">
      <alignment horizontal="center" vertical="center"/>
    </xf>
    <xf numFmtId="41" fontId="26" fillId="0" borderId="35" xfId="0" applyNumberFormat="1" applyFont="1" applyBorder="1">
      <alignment vertical="center"/>
    </xf>
    <xf numFmtId="0" fontId="27" fillId="0" borderId="52"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33" xfId="0" applyFont="1" applyFill="1" applyBorder="1" applyAlignment="1">
      <alignment horizontal="center" vertical="center"/>
    </xf>
    <xf numFmtId="41" fontId="26" fillId="0" borderId="34" xfId="0" applyNumberFormat="1" applyFont="1" applyBorder="1">
      <alignment vertical="center"/>
    </xf>
    <xf numFmtId="0" fontId="17" fillId="0" borderId="35" xfId="0" applyFont="1" applyFill="1" applyBorder="1" applyAlignment="1">
      <alignment vertical="center"/>
    </xf>
    <xf numFmtId="0" fontId="6" fillId="0" borderId="16" xfId="0" applyFont="1" applyFill="1" applyBorder="1">
      <alignment vertical="center"/>
    </xf>
    <xf numFmtId="41" fontId="23" fillId="0" borderId="83" xfId="0" applyNumberFormat="1" applyFont="1" applyBorder="1">
      <alignment vertical="center"/>
    </xf>
    <xf numFmtId="41" fontId="24" fillId="0" borderId="83" xfId="5" applyNumberFormat="1" applyFont="1" applyFill="1" applyBorder="1" applyAlignment="1">
      <alignment vertical="center"/>
    </xf>
    <xf numFmtId="41" fontId="24" fillId="0" borderId="84" xfId="5" applyNumberFormat="1" applyFont="1" applyFill="1" applyBorder="1" applyAlignment="1">
      <alignment vertical="center"/>
    </xf>
    <xf numFmtId="41" fontId="24" fillId="0" borderId="7" xfId="5" applyNumberFormat="1" applyFont="1" applyFill="1" applyBorder="1" applyAlignment="1">
      <alignment vertical="center"/>
    </xf>
    <xf numFmtId="41" fontId="24" fillId="0" borderId="1" xfId="5" applyNumberFormat="1" applyFont="1" applyFill="1" applyBorder="1" applyAlignment="1">
      <alignment vertical="center"/>
    </xf>
    <xf numFmtId="0" fontId="0" fillId="0" borderId="0" xfId="0">
      <alignment vertical="center"/>
    </xf>
    <xf numFmtId="0" fontId="0" fillId="0" borderId="0" xfId="0">
      <alignment vertical="center"/>
    </xf>
    <xf numFmtId="0" fontId="23" fillId="6" borderId="33" xfId="17" applyNumberFormat="1" applyFont="1" applyFill="1" applyBorder="1" applyAlignment="1">
      <alignment horizontal="center" vertical="center" wrapText="1"/>
    </xf>
    <xf numFmtId="41" fontId="23" fillId="6" borderId="62" xfId="17" applyFont="1" applyFill="1" applyBorder="1" applyAlignment="1">
      <alignment vertical="center" wrapText="1"/>
    </xf>
    <xf numFmtId="41" fontId="23" fillId="6" borderId="63" xfId="17" applyFont="1" applyFill="1" applyBorder="1" applyAlignment="1">
      <alignment vertical="center" wrapText="1"/>
    </xf>
    <xf numFmtId="41" fontId="23" fillId="6" borderId="85" xfId="17" applyFont="1" applyFill="1" applyBorder="1" applyAlignment="1">
      <alignment vertical="center" wrapText="1"/>
    </xf>
    <xf numFmtId="41" fontId="23" fillId="6" borderId="9" xfId="17" applyFont="1" applyFill="1" applyBorder="1" applyAlignment="1">
      <alignment vertical="center" wrapText="1"/>
    </xf>
    <xf numFmtId="41" fontId="23" fillId="6" borderId="10" xfId="17" applyFont="1" applyFill="1" applyBorder="1" applyAlignment="1">
      <alignment vertical="center" wrapText="1"/>
    </xf>
    <xf numFmtId="41" fontId="23" fillId="6" borderId="34" xfId="17" applyFont="1" applyFill="1" applyBorder="1" applyAlignment="1">
      <alignment vertical="center" wrapText="1"/>
    </xf>
    <xf numFmtId="0" fontId="15" fillId="2" borderId="21" xfId="0" applyFont="1" applyFill="1" applyBorder="1" applyAlignment="1">
      <alignment horizontal="right" vertical="center"/>
    </xf>
    <xf numFmtId="0" fontId="17" fillId="0" borderId="0" xfId="0" applyFont="1" applyFill="1" applyBorder="1" applyAlignment="1">
      <alignment horizontal="left" vertical="top" wrapText="1"/>
    </xf>
    <xf numFmtId="3" fontId="17" fillId="2" borderId="19" xfId="0" applyNumberFormat="1" applyFont="1" applyFill="1" applyBorder="1" applyAlignment="1">
      <alignment vertical="center"/>
    </xf>
    <xf numFmtId="0" fontId="0" fillId="0" borderId="0" xfId="0" applyAlignment="1">
      <alignment horizontal="center" vertical="center"/>
    </xf>
    <xf numFmtId="0" fontId="3" fillId="3" borderId="0" xfId="0" applyFont="1" applyFill="1" applyAlignment="1">
      <alignment horizontal="center" vertical="center"/>
    </xf>
    <xf numFmtId="0" fontId="41" fillId="0" borderId="0" xfId="0" applyFont="1" applyFill="1" applyBorder="1">
      <alignment vertical="center"/>
    </xf>
    <xf numFmtId="0" fontId="41" fillId="0" borderId="35" xfId="0" applyFont="1" applyFill="1" applyBorder="1">
      <alignment vertical="center"/>
    </xf>
    <xf numFmtId="0" fontId="42" fillId="0" borderId="0" xfId="0" applyFont="1">
      <alignment vertical="center"/>
    </xf>
    <xf numFmtId="41" fontId="0" fillId="0" borderId="0" xfId="0" applyNumberFormat="1">
      <alignment vertical="center"/>
    </xf>
    <xf numFmtId="41" fontId="42" fillId="0" borderId="0" xfId="0" applyNumberFormat="1" applyFont="1">
      <alignment vertical="center"/>
    </xf>
    <xf numFmtId="0" fontId="17" fillId="3" borderId="0" xfId="0" applyFont="1" applyFill="1" applyBorder="1" applyAlignment="1">
      <alignment horizontal="right" vertical="center"/>
    </xf>
    <xf numFmtId="0" fontId="17" fillId="3" borderId="35" xfId="0" applyFont="1" applyFill="1" applyBorder="1" applyAlignment="1">
      <alignment horizontal="right" vertical="center"/>
    </xf>
    <xf numFmtId="0" fontId="17" fillId="2" borderId="17" xfId="0" applyFont="1" applyFill="1" applyBorder="1" applyAlignment="1">
      <alignment horizontal="right" vertical="center"/>
    </xf>
    <xf numFmtId="0" fontId="17" fillId="2" borderId="36" xfId="0" applyFont="1" applyFill="1" applyBorder="1" applyAlignment="1">
      <alignment horizontal="right" vertical="center"/>
    </xf>
    <xf numFmtId="0" fontId="12" fillId="2" borderId="0" xfId="0" applyFont="1" applyFill="1" applyAlignment="1">
      <alignment vertical="center"/>
    </xf>
    <xf numFmtId="3" fontId="23" fillId="6" borderId="4" xfId="0" applyNumberFormat="1" applyFont="1" applyFill="1" applyBorder="1" applyAlignment="1">
      <alignment horizontal="center" vertical="center" wrapText="1"/>
    </xf>
    <xf numFmtId="3" fontId="23" fillId="6" borderId="3" xfId="0" applyNumberFormat="1" applyFont="1" applyFill="1" applyBorder="1" applyAlignment="1">
      <alignment horizontal="center" vertical="center"/>
    </xf>
    <xf numFmtId="3" fontId="23" fillId="6" borderId="29" xfId="0" applyNumberFormat="1" applyFont="1" applyFill="1" applyBorder="1" applyAlignment="1">
      <alignment horizontal="center" vertical="center"/>
    </xf>
    <xf numFmtId="3" fontId="23" fillId="6" borderId="41" xfId="0" applyNumberFormat="1" applyFont="1" applyFill="1" applyBorder="1" applyAlignment="1">
      <alignment horizontal="center" vertical="center" wrapText="1"/>
    </xf>
    <xf numFmtId="3" fontId="23" fillId="6" borderId="2" xfId="0" applyNumberFormat="1" applyFont="1" applyFill="1" applyBorder="1" applyAlignment="1">
      <alignment horizontal="center" vertical="top" wrapText="1"/>
    </xf>
    <xf numFmtId="3" fontId="23" fillId="6" borderId="3" xfId="0" applyNumberFormat="1" applyFont="1" applyFill="1" applyBorder="1" applyAlignment="1">
      <alignment horizontal="center" vertical="top"/>
    </xf>
    <xf numFmtId="3" fontId="23" fillId="6" borderId="2" xfId="0" applyNumberFormat="1"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3"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28" xfId="0" applyFont="1" applyFill="1" applyBorder="1" applyAlignment="1">
      <alignment horizontal="center" vertical="center"/>
    </xf>
    <xf numFmtId="0" fontId="23" fillId="6" borderId="30" xfId="0" applyFont="1" applyFill="1" applyBorder="1" applyAlignment="1">
      <alignment horizontal="center" vertical="center"/>
    </xf>
    <xf numFmtId="0" fontId="23" fillId="6" borderId="69" xfId="0" applyFont="1" applyFill="1" applyBorder="1" applyAlignment="1">
      <alignment horizontal="center" vertical="center"/>
    </xf>
    <xf numFmtId="0" fontId="23" fillId="6" borderId="2"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19" fillId="0" borderId="15" xfId="0" applyFont="1" applyFill="1" applyBorder="1" applyAlignment="1">
      <alignment horizontal="left" vertical="center" wrapText="1"/>
    </xf>
    <xf numFmtId="0" fontId="19" fillId="0" borderId="0" xfId="0" applyFont="1" applyFill="1" applyBorder="1" applyAlignment="1">
      <alignment horizontal="left" vertical="center"/>
    </xf>
    <xf numFmtId="0" fontId="17" fillId="0" borderId="37" xfId="0" applyFont="1" applyFill="1" applyBorder="1" applyAlignment="1">
      <alignment horizontal="right" vertical="center"/>
    </xf>
    <xf numFmtId="0" fontId="17" fillId="0" borderId="38" xfId="0" applyFont="1" applyFill="1" applyBorder="1" applyAlignment="1">
      <alignment horizontal="right" vertical="center"/>
    </xf>
    <xf numFmtId="178" fontId="23" fillId="6" borderId="22" xfId="14" applyFont="1" applyFill="1" applyBorder="1" applyAlignment="1">
      <alignment horizontal="center" vertical="center" wrapText="1"/>
    </xf>
    <xf numFmtId="178" fontId="23" fillId="6" borderId="27" xfId="14" applyFont="1" applyFill="1" applyBorder="1" applyAlignment="1">
      <alignment horizontal="center" vertical="center" wrapText="1"/>
    </xf>
    <xf numFmtId="178" fontId="23" fillId="6" borderId="31" xfId="14" applyFont="1" applyFill="1" applyBorder="1" applyAlignment="1">
      <alignment horizontal="center" vertical="center" wrapText="1"/>
    </xf>
    <xf numFmtId="0" fontId="23" fillId="6" borderId="23" xfId="0" applyFont="1" applyFill="1" applyBorder="1" applyAlignment="1">
      <alignment horizontal="center" vertical="center" wrapText="1"/>
    </xf>
    <xf numFmtId="0" fontId="23" fillId="6" borderId="39" xfId="0" applyFont="1" applyFill="1" applyBorder="1" applyAlignment="1">
      <alignment horizontal="center" vertical="center" wrapText="1"/>
    </xf>
    <xf numFmtId="0" fontId="23" fillId="6" borderId="24" xfId="0" applyFont="1" applyFill="1" applyBorder="1" applyAlignment="1">
      <alignment horizontal="center" vertical="center"/>
    </xf>
    <xf numFmtId="0" fontId="23" fillId="6" borderId="40" xfId="0" applyFont="1" applyFill="1" applyBorder="1" applyAlignment="1">
      <alignment horizontal="center" vertical="center"/>
    </xf>
    <xf numFmtId="0" fontId="23" fillId="6" borderId="25" xfId="0" applyFont="1" applyFill="1" applyBorder="1" applyAlignment="1">
      <alignment horizontal="center" vertical="center"/>
    </xf>
    <xf numFmtId="0" fontId="23" fillId="6" borderId="12"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26" xfId="0" applyFont="1" applyFill="1" applyBorder="1" applyAlignment="1">
      <alignment horizontal="center" vertical="center" wrapText="1"/>
    </xf>
    <xf numFmtId="0" fontId="17" fillId="0" borderId="15"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6" xfId="0" applyFont="1" applyFill="1" applyBorder="1" applyAlignment="1">
      <alignment horizontal="left"/>
    </xf>
    <xf numFmtId="0" fontId="17" fillId="0" borderId="17" xfId="0" applyFont="1" applyFill="1" applyBorder="1" applyAlignment="1">
      <alignment horizontal="left"/>
    </xf>
    <xf numFmtId="0" fontId="23" fillId="6" borderId="32" xfId="0" applyFont="1" applyFill="1" applyBorder="1" applyAlignment="1">
      <alignment horizontal="center" vertical="center" wrapText="1"/>
    </xf>
    <xf numFmtId="0" fontId="23" fillId="6" borderId="43" xfId="0" applyFont="1" applyFill="1" applyBorder="1" applyAlignment="1">
      <alignment horizontal="center" vertical="center" wrapText="1"/>
    </xf>
    <xf numFmtId="0" fontId="23" fillId="6" borderId="33"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3" fillId="6" borderId="11" xfId="0" applyFont="1" applyFill="1" applyBorder="1" applyAlignment="1">
      <alignment horizontal="center" vertical="center"/>
    </xf>
    <xf numFmtId="0" fontId="23" fillId="6" borderId="1" xfId="0" applyFont="1" applyFill="1" applyBorder="1" applyAlignment="1">
      <alignment horizontal="center" vertical="center"/>
    </xf>
    <xf numFmtId="0" fontId="23" fillId="6" borderId="1" xfId="0" applyFont="1" applyFill="1" applyBorder="1" applyAlignment="1">
      <alignment horizontal="center" vertical="center" wrapText="1"/>
    </xf>
    <xf numFmtId="0" fontId="23" fillId="6" borderId="11" xfId="0" applyFont="1" applyFill="1" applyBorder="1" applyAlignment="1">
      <alignment horizontal="center" vertical="center" wrapText="1"/>
    </xf>
    <xf numFmtId="0" fontId="23" fillId="6" borderId="42" xfId="0" applyFont="1" applyFill="1" applyBorder="1" applyAlignment="1">
      <alignment horizontal="center" vertical="center"/>
    </xf>
    <xf numFmtId="0" fontId="23" fillId="6" borderId="5" xfId="0" applyFont="1" applyFill="1" applyBorder="1" applyAlignment="1">
      <alignment horizontal="center" wrapText="1"/>
    </xf>
    <xf numFmtId="0" fontId="23" fillId="6" borderId="11" xfId="0" applyFont="1" applyFill="1" applyBorder="1" applyAlignment="1">
      <alignment horizontal="center" wrapText="1"/>
    </xf>
    <xf numFmtId="0" fontId="23" fillId="6" borderId="1" xfId="0" applyFont="1" applyFill="1" applyBorder="1" applyAlignment="1">
      <alignment horizontal="center" wrapText="1"/>
    </xf>
    <xf numFmtId="0" fontId="23" fillId="6" borderId="6"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34" xfId="0" applyFont="1" applyFill="1" applyBorder="1" applyAlignment="1">
      <alignment horizontal="center" vertical="center"/>
    </xf>
    <xf numFmtId="0" fontId="23" fillId="6" borderId="5" xfId="0" applyFont="1" applyFill="1" applyBorder="1" applyAlignment="1">
      <alignment horizontal="center" vertical="center"/>
    </xf>
    <xf numFmtId="0" fontId="17" fillId="0" borderId="17" xfId="0" applyFont="1" applyFill="1" applyBorder="1" applyAlignment="1">
      <alignment horizontal="right" vertical="center"/>
    </xf>
    <xf numFmtId="0" fontId="17" fillId="0" borderId="36" xfId="0" applyFont="1" applyFill="1" applyBorder="1" applyAlignment="1">
      <alignment horizontal="right" vertical="center"/>
    </xf>
    <xf numFmtId="0" fontId="0" fillId="0" borderId="0" xfId="0">
      <alignment vertical="center"/>
    </xf>
    <xf numFmtId="0" fontId="27" fillId="6" borderId="32" xfId="0" applyFont="1" applyFill="1" applyBorder="1" applyAlignment="1">
      <alignment horizontal="center" vertical="center" wrapText="1"/>
    </xf>
    <xf numFmtId="0" fontId="27" fillId="6" borderId="43" xfId="0" applyFont="1" applyFill="1" applyBorder="1" applyAlignment="1">
      <alignment horizontal="center" vertical="center" wrapText="1"/>
    </xf>
    <xf numFmtId="0" fontId="27" fillId="6" borderId="33" xfId="0" applyFont="1" applyFill="1" applyBorder="1" applyAlignment="1">
      <alignment horizontal="center" vertical="center" wrapText="1"/>
    </xf>
    <xf numFmtId="0" fontId="27" fillId="6" borderId="2"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6" xfId="0" applyFont="1" applyFill="1" applyBorder="1" applyAlignment="1">
      <alignment horizontal="center" vertical="center" wrapText="1"/>
    </xf>
    <xf numFmtId="0" fontId="27" fillId="6" borderId="5" xfId="0" applyFont="1" applyFill="1" applyBorder="1" applyAlignment="1">
      <alignment horizontal="center" vertical="center" wrapText="1"/>
    </xf>
    <xf numFmtId="0" fontId="27" fillId="6" borderId="11" xfId="0" applyFont="1" applyFill="1" applyBorder="1" applyAlignment="1">
      <alignment horizontal="center" vertical="center"/>
    </xf>
    <xf numFmtId="0" fontId="27" fillId="6" borderId="42"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7" fillId="6" borderId="12" xfId="0" applyFont="1" applyFill="1" applyBorder="1" applyAlignment="1">
      <alignment horizontal="center" vertical="center" wrapText="1"/>
    </xf>
    <xf numFmtId="0" fontId="27" fillId="6" borderId="1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44" xfId="0" applyFont="1" applyFill="1" applyBorder="1" applyAlignment="1">
      <alignment horizontal="center" vertical="center" wrapText="1"/>
    </xf>
    <xf numFmtId="0" fontId="27" fillId="6" borderId="45" xfId="0" applyFont="1" applyFill="1" applyBorder="1" applyAlignment="1">
      <alignment horizontal="center" vertical="center" wrapText="1"/>
    </xf>
  </cellXfs>
  <cellStyles count="19">
    <cellStyle name="강조색1 6" xfId="8"/>
    <cellStyle name="강조색1 7" xfId="11"/>
    <cellStyle name="강조색1 8" xfId="10"/>
    <cellStyle name="강조색2 2" xfId="13"/>
    <cellStyle name="쉼표 [0]" xfId="17" builtinId="6"/>
    <cellStyle name="콤마 [0]_천기일수" xfId="14"/>
    <cellStyle name="표준" xfId="0" builtinId="0"/>
    <cellStyle name="표준 10" xfId="16"/>
    <cellStyle name="표준 233" xfId="12"/>
    <cellStyle name="표준 326" xfId="6"/>
    <cellStyle name="표준 386" xfId="4"/>
    <cellStyle name="표준 388" xfId="5"/>
    <cellStyle name="표준 389" xfId="7"/>
    <cellStyle name="표준 391" xfId="9"/>
    <cellStyle name="표준 54 4" xfId="2"/>
    <cellStyle name="표준 56 4" xfId="3"/>
    <cellStyle name="표준 7" xfId="15"/>
    <cellStyle name="표준_-08편집본" xfId="18"/>
    <cellStyle name="하이퍼링크" xfId="1" builtinId="8"/>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heetViews>
  <sheetFormatPr defaultRowHeight="16.5"/>
  <cols>
    <col min="1" max="4" width="9" style="119"/>
    <col min="5" max="5" width="24.25" style="119" customWidth="1"/>
    <col min="6" max="6" width="13" style="119" customWidth="1"/>
    <col min="7" max="16384" width="9" style="119"/>
  </cols>
  <sheetData>
    <row r="1" spans="1:6" ht="66" customHeight="1">
      <c r="A1" s="123" t="s">
        <v>55</v>
      </c>
      <c r="B1" s="120"/>
      <c r="C1" s="120"/>
      <c r="D1" s="120"/>
      <c r="E1" s="120"/>
      <c r="F1" s="121"/>
    </row>
    <row r="2" spans="1:6" ht="36" customHeight="1">
      <c r="A2" s="124" t="s">
        <v>52</v>
      </c>
      <c r="B2" s="125"/>
      <c r="C2" s="125"/>
      <c r="D2" s="125"/>
      <c r="E2" s="125"/>
      <c r="F2" s="126" t="s">
        <v>54</v>
      </c>
    </row>
    <row r="3" spans="1:6" ht="36" customHeight="1">
      <c r="A3" s="124" t="s">
        <v>53</v>
      </c>
      <c r="B3" s="125"/>
      <c r="C3" s="125"/>
      <c r="D3" s="125"/>
      <c r="E3" s="125"/>
      <c r="F3" s="122"/>
    </row>
    <row r="4" spans="1:6" ht="36" customHeight="1">
      <c r="A4" s="124" t="s">
        <v>130</v>
      </c>
      <c r="B4" s="125"/>
      <c r="C4" s="125"/>
      <c r="D4" s="125"/>
      <c r="E4" s="125"/>
      <c r="F4" s="126" t="s">
        <v>54</v>
      </c>
    </row>
    <row r="5" spans="1:6" ht="36" customHeight="1">
      <c r="A5" s="124" t="s">
        <v>131</v>
      </c>
      <c r="B5" s="125"/>
      <c r="C5" s="125"/>
      <c r="D5" s="125"/>
      <c r="E5" s="125"/>
      <c r="F5" s="126" t="s">
        <v>54</v>
      </c>
    </row>
  </sheetData>
  <phoneticPr fontId="1" type="noConversion"/>
  <hyperlinks>
    <hyperlink ref="F2" location="' Ⅹ-1. 자동차 등록'!A1" display="통계표로 이동"/>
    <hyperlink ref="F4" location="'Ⅹ-5. 관광사업체 등록'!A1" display="통계표로 이동"/>
    <hyperlink ref="F5" location="'Ⅹ-6. 주요 관광지 방문객수'!A1" display="통계표로 이동"/>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22"/>
  <sheetViews>
    <sheetView tabSelected="1" workbookViewId="0">
      <selection activeCell="B5" sqref="B5:F5"/>
    </sheetView>
  </sheetViews>
  <sheetFormatPr defaultRowHeight="16.5"/>
  <cols>
    <col min="1" max="1" width="1.625" style="163" customWidth="1"/>
    <col min="2" max="24" width="14" customWidth="1"/>
    <col min="25" max="25" width="14.125" customWidth="1"/>
  </cols>
  <sheetData>
    <row r="1" spans="1:27" s="66" customFormat="1">
      <c r="A1" s="163"/>
    </row>
    <row r="2" spans="1:27" ht="28.5" customHeight="1">
      <c r="B2" s="49" t="s">
        <v>71</v>
      </c>
      <c r="C2" s="23"/>
      <c r="D2" s="23"/>
      <c r="E2" s="24"/>
      <c r="F2" s="24"/>
      <c r="G2" s="24"/>
      <c r="H2" s="24"/>
      <c r="I2" s="24"/>
      <c r="J2" s="24"/>
      <c r="K2" s="24"/>
      <c r="L2" s="24"/>
      <c r="M2" s="24"/>
      <c r="N2" s="24"/>
      <c r="O2" s="24"/>
      <c r="P2" s="24"/>
      <c r="Q2" s="24"/>
      <c r="R2" s="24"/>
      <c r="S2" s="24"/>
      <c r="T2" s="24"/>
      <c r="U2" s="24"/>
      <c r="V2" s="24"/>
      <c r="W2" s="24"/>
      <c r="X2" s="24"/>
      <c r="Y2" s="24"/>
    </row>
    <row r="3" spans="1:27" s="66" customFormat="1" ht="15" customHeight="1">
      <c r="A3" s="163"/>
      <c r="B3" s="49"/>
      <c r="C3" s="41"/>
      <c r="D3" s="41"/>
      <c r="E3" s="65"/>
      <c r="F3" s="65"/>
      <c r="G3" s="65"/>
      <c r="H3" s="65"/>
      <c r="I3" s="65"/>
      <c r="J3" s="65"/>
      <c r="K3" s="65"/>
      <c r="L3" s="65"/>
      <c r="M3" s="65"/>
      <c r="N3" s="65"/>
      <c r="O3" s="65"/>
      <c r="P3" s="65"/>
      <c r="Q3" s="65"/>
      <c r="R3" s="65"/>
      <c r="S3" s="65"/>
      <c r="T3" s="65"/>
      <c r="U3" s="65"/>
      <c r="V3" s="65"/>
      <c r="W3" s="65"/>
      <c r="X3" s="65"/>
      <c r="Y3" s="65"/>
    </row>
    <row r="4" spans="1:27" s="42" customFormat="1" ht="15" customHeight="1">
      <c r="A4" s="163"/>
      <c r="B4" s="39"/>
      <c r="C4" s="41"/>
      <c r="D4" s="41"/>
      <c r="E4" s="40"/>
      <c r="F4" s="40"/>
      <c r="G4" s="40"/>
      <c r="H4" s="40"/>
      <c r="I4" s="40"/>
      <c r="J4" s="40"/>
      <c r="K4" s="40"/>
      <c r="L4" s="40"/>
      <c r="M4" s="40"/>
      <c r="N4" s="40"/>
      <c r="O4" s="40"/>
      <c r="P4" s="40"/>
      <c r="Q4" s="40"/>
      <c r="R4" s="40"/>
      <c r="S4" s="40"/>
      <c r="T4" s="40"/>
      <c r="U4" s="40"/>
      <c r="V4" s="40"/>
      <c r="W4" s="40"/>
      <c r="X4" s="40"/>
      <c r="Y4" s="40"/>
    </row>
    <row r="5" spans="1:27" ht="24" customHeight="1">
      <c r="B5" s="215" t="s">
        <v>49</v>
      </c>
      <c r="C5" s="215"/>
      <c r="D5" s="215"/>
      <c r="E5" s="215"/>
      <c r="F5" s="215"/>
      <c r="G5" s="25"/>
      <c r="H5" s="25"/>
      <c r="I5" s="25"/>
      <c r="J5" s="25"/>
      <c r="K5" s="25"/>
      <c r="L5" s="25" t="s">
        <v>0</v>
      </c>
      <c r="M5" s="25"/>
      <c r="N5" s="25"/>
      <c r="O5" s="25"/>
      <c r="P5" s="25"/>
      <c r="Q5" s="25"/>
      <c r="R5" s="25"/>
      <c r="S5" s="25"/>
      <c r="T5" s="25"/>
      <c r="U5" s="25"/>
      <c r="V5" s="25"/>
      <c r="W5" s="25"/>
      <c r="X5" s="25"/>
      <c r="Y5" s="25"/>
      <c r="Z5" s="1"/>
      <c r="AA5" s="1"/>
    </row>
    <row r="6" spans="1:27" ht="17.25" thickBot="1">
      <c r="B6" s="25"/>
      <c r="C6" s="25"/>
      <c r="D6" s="25"/>
      <c r="E6" s="25"/>
      <c r="F6" s="25"/>
      <c r="G6" s="25"/>
      <c r="H6" s="25"/>
      <c r="I6" s="25"/>
      <c r="J6" s="25"/>
      <c r="K6" s="25"/>
      <c r="L6" s="25"/>
      <c r="M6" s="25"/>
      <c r="N6" s="25"/>
      <c r="O6" s="25"/>
      <c r="P6" s="25"/>
      <c r="Q6" s="25"/>
      <c r="R6" s="25"/>
      <c r="S6" s="25"/>
      <c r="T6" s="25"/>
      <c r="U6" s="25"/>
      <c r="V6" s="25"/>
      <c r="W6" s="25"/>
      <c r="X6" s="25"/>
      <c r="Y6" s="25"/>
      <c r="Z6" s="1"/>
      <c r="AA6" s="1"/>
    </row>
    <row r="7" spans="1:27" ht="18" customHeight="1">
      <c r="B7" s="203" t="s">
        <v>1</v>
      </c>
      <c r="C7" s="106"/>
      <c r="D7" s="106"/>
      <c r="E7" s="106"/>
      <c r="F7" s="106"/>
      <c r="G7" s="106"/>
      <c r="H7" s="106"/>
      <c r="I7" s="106"/>
      <c r="J7" s="106"/>
      <c r="K7" s="106"/>
      <c r="L7" s="106"/>
      <c r="M7" s="106"/>
      <c r="N7" s="106"/>
      <c r="O7" s="106"/>
      <c r="P7" s="106"/>
      <c r="Q7" s="106"/>
      <c r="R7" s="106"/>
      <c r="S7" s="106"/>
      <c r="T7" s="106"/>
      <c r="U7" s="106"/>
      <c r="V7" s="106"/>
      <c r="W7" s="106"/>
      <c r="X7" s="106"/>
      <c r="Y7" s="107" t="s">
        <v>35</v>
      </c>
      <c r="Z7" s="2"/>
      <c r="AA7" s="2"/>
    </row>
    <row r="8" spans="1:27" ht="36" customHeight="1">
      <c r="B8" s="219" t="s">
        <v>14</v>
      </c>
      <c r="C8" s="220" t="s">
        <v>70</v>
      </c>
      <c r="D8" s="221"/>
      <c r="E8" s="221"/>
      <c r="F8" s="221"/>
      <c r="G8" s="222" t="s">
        <v>72</v>
      </c>
      <c r="H8" s="217"/>
      <c r="I8" s="217"/>
      <c r="J8" s="217"/>
      <c r="K8" s="222" t="s">
        <v>73</v>
      </c>
      <c r="L8" s="217"/>
      <c r="M8" s="217"/>
      <c r="N8" s="217"/>
      <c r="O8" s="222" t="s">
        <v>74</v>
      </c>
      <c r="P8" s="217"/>
      <c r="Q8" s="217"/>
      <c r="R8" s="217"/>
      <c r="S8" s="222" t="s">
        <v>75</v>
      </c>
      <c r="T8" s="217"/>
      <c r="U8" s="217"/>
      <c r="V8" s="217"/>
      <c r="W8" s="216" t="s">
        <v>21</v>
      </c>
      <c r="X8" s="217"/>
      <c r="Y8" s="218"/>
      <c r="Z8" s="3"/>
      <c r="AA8" s="3"/>
    </row>
    <row r="9" spans="1:27" ht="47.25" customHeight="1">
      <c r="B9" s="219"/>
      <c r="C9" s="54" t="s">
        <v>0</v>
      </c>
      <c r="D9" s="55" t="s">
        <v>15</v>
      </c>
      <c r="E9" s="55" t="s">
        <v>17</v>
      </c>
      <c r="F9" s="55" t="s">
        <v>18</v>
      </c>
      <c r="G9" s="54" t="s">
        <v>0</v>
      </c>
      <c r="H9" s="55" t="s">
        <v>19</v>
      </c>
      <c r="I9" s="55" t="s">
        <v>16</v>
      </c>
      <c r="J9" s="55" t="s">
        <v>79</v>
      </c>
      <c r="K9" s="54" t="s">
        <v>0</v>
      </c>
      <c r="L9" s="55" t="s">
        <v>15</v>
      </c>
      <c r="M9" s="55" t="s">
        <v>16</v>
      </c>
      <c r="N9" s="55" t="s">
        <v>79</v>
      </c>
      <c r="O9" s="54" t="s">
        <v>0</v>
      </c>
      <c r="P9" s="55" t="s">
        <v>15</v>
      </c>
      <c r="Q9" s="55" t="s">
        <v>20</v>
      </c>
      <c r="R9" s="55" t="s">
        <v>79</v>
      </c>
      <c r="S9" s="54" t="s">
        <v>0</v>
      </c>
      <c r="T9" s="55" t="s">
        <v>15</v>
      </c>
      <c r="U9" s="55" t="s">
        <v>16</v>
      </c>
      <c r="V9" s="55" t="s">
        <v>79</v>
      </c>
      <c r="W9" s="56" t="s">
        <v>0</v>
      </c>
      <c r="X9" s="55" t="s">
        <v>15</v>
      </c>
      <c r="Y9" s="108" t="s">
        <v>22</v>
      </c>
      <c r="Z9" s="3"/>
      <c r="AA9" s="3"/>
    </row>
    <row r="10" spans="1:27" ht="24" customHeight="1">
      <c r="B10" s="109" t="s">
        <v>60</v>
      </c>
      <c r="C10" s="57">
        <v>190095</v>
      </c>
      <c r="D10" s="58">
        <v>423</v>
      </c>
      <c r="E10" s="58">
        <v>181335</v>
      </c>
      <c r="F10" s="58">
        <v>8337</v>
      </c>
      <c r="G10" s="58">
        <v>149693</v>
      </c>
      <c r="H10" s="58">
        <v>112</v>
      </c>
      <c r="I10" s="58">
        <v>146142</v>
      </c>
      <c r="J10" s="58">
        <v>3439</v>
      </c>
      <c r="K10" s="58">
        <v>6475</v>
      </c>
      <c r="L10" s="58">
        <v>95</v>
      </c>
      <c r="M10" s="58">
        <v>5648</v>
      </c>
      <c r="N10" s="58">
        <v>732</v>
      </c>
      <c r="O10" s="58">
        <v>33431</v>
      </c>
      <c r="P10" s="58">
        <v>200</v>
      </c>
      <c r="Q10" s="58">
        <v>29450</v>
      </c>
      <c r="R10" s="58">
        <v>3781</v>
      </c>
      <c r="S10" s="58">
        <v>496</v>
      </c>
      <c r="T10" s="58">
        <v>16</v>
      </c>
      <c r="U10" s="58">
        <v>95</v>
      </c>
      <c r="V10" s="58">
        <v>385</v>
      </c>
      <c r="W10" s="59">
        <v>22062</v>
      </c>
      <c r="X10" s="60">
        <v>228</v>
      </c>
      <c r="Y10" s="110">
        <v>21834</v>
      </c>
      <c r="Z10" s="4"/>
      <c r="AA10" s="4"/>
    </row>
    <row r="11" spans="1:27" ht="24" customHeight="1">
      <c r="B11" s="109" t="s">
        <v>61</v>
      </c>
      <c r="C11" s="57">
        <v>193902</v>
      </c>
      <c r="D11" s="58">
        <v>420</v>
      </c>
      <c r="E11" s="58">
        <v>185094</v>
      </c>
      <c r="F11" s="58">
        <v>8388</v>
      </c>
      <c r="G11" s="58">
        <v>153637</v>
      </c>
      <c r="H11" s="58">
        <v>117</v>
      </c>
      <c r="I11" s="58">
        <v>150131</v>
      </c>
      <c r="J11" s="58">
        <v>3389</v>
      </c>
      <c r="K11" s="58">
        <v>6100</v>
      </c>
      <c r="L11" s="58">
        <v>98</v>
      </c>
      <c r="M11" s="58">
        <v>5263</v>
      </c>
      <c r="N11" s="58">
        <v>739</v>
      </c>
      <c r="O11" s="58">
        <v>33645</v>
      </c>
      <c r="P11" s="58">
        <v>192</v>
      </c>
      <c r="Q11" s="58">
        <v>29594</v>
      </c>
      <c r="R11" s="58">
        <v>3859</v>
      </c>
      <c r="S11" s="58">
        <v>520</v>
      </c>
      <c r="T11" s="58">
        <v>13</v>
      </c>
      <c r="U11" s="58">
        <v>106</v>
      </c>
      <c r="V11" s="58">
        <v>401</v>
      </c>
      <c r="W11" s="59">
        <v>21824</v>
      </c>
      <c r="X11" s="60">
        <v>242</v>
      </c>
      <c r="Y11" s="110">
        <v>21582</v>
      </c>
      <c r="Z11" s="4"/>
      <c r="AA11" s="4"/>
    </row>
    <row r="12" spans="1:27" ht="24" customHeight="1">
      <c r="B12" s="109" t="s">
        <v>62</v>
      </c>
      <c r="C12" s="61">
        <v>198959</v>
      </c>
      <c r="D12" s="62">
        <v>467</v>
      </c>
      <c r="E12" s="62">
        <v>190443</v>
      </c>
      <c r="F12" s="62">
        <v>8049</v>
      </c>
      <c r="G12" s="62">
        <v>158559</v>
      </c>
      <c r="H12" s="62">
        <v>151</v>
      </c>
      <c r="I12" s="62">
        <v>155270</v>
      </c>
      <c r="J12" s="62">
        <v>3138</v>
      </c>
      <c r="K12" s="62">
        <v>5896</v>
      </c>
      <c r="L12" s="62">
        <v>104</v>
      </c>
      <c r="M12" s="62">
        <v>5073</v>
      </c>
      <c r="N12" s="62">
        <v>719</v>
      </c>
      <c r="O12" s="62">
        <v>33937</v>
      </c>
      <c r="P12" s="62">
        <v>198</v>
      </c>
      <c r="Q12" s="62">
        <v>29948</v>
      </c>
      <c r="R12" s="62">
        <v>3791</v>
      </c>
      <c r="S12" s="62">
        <v>567</v>
      </c>
      <c r="T12" s="62">
        <v>14</v>
      </c>
      <c r="U12" s="62">
        <v>152</v>
      </c>
      <c r="V12" s="62">
        <v>401</v>
      </c>
      <c r="W12" s="59">
        <v>21899</v>
      </c>
      <c r="X12" s="60">
        <v>253</v>
      </c>
      <c r="Y12" s="110">
        <v>21646</v>
      </c>
      <c r="Z12" s="4"/>
      <c r="AA12" s="4"/>
    </row>
    <row r="13" spans="1:27" ht="24" customHeight="1">
      <c r="B13" s="109" t="s">
        <v>56</v>
      </c>
      <c r="C13" s="61">
        <v>202631</v>
      </c>
      <c r="D13" s="62">
        <v>506</v>
      </c>
      <c r="E13" s="62">
        <v>194171</v>
      </c>
      <c r="F13" s="62">
        <v>7954</v>
      </c>
      <c r="G13" s="62">
        <v>162562</v>
      </c>
      <c r="H13" s="62">
        <v>170</v>
      </c>
      <c r="I13" s="62">
        <v>159415</v>
      </c>
      <c r="J13" s="62">
        <v>2977</v>
      </c>
      <c r="K13" s="62">
        <v>5650</v>
      </c>
      <c r="L13" s="62">
        <v>108</v>
      </c>
      <c r="M13" s="62">
        <v>4842</v>
      </c>
      <c r="N13" s="62">
        <v>700</v>
      </c>
      <c r="O13" s="62">
        <v>33805</v>
      </c>
      <c r="P13" s="62">
        <v>213</v>
      </c>
      <c r="Q13" s="62">
        <v>29732</v>
      </c>
      <c r="R13" s="62">
        <v>3860</v>
      </c>
      <c r="S13" s="62">
        <v>614</v>
      </c>
      <c r="T13" s="62">
        <v>15</v>
      </c>
      <c r="U13" s="62">
        <v>182</v>
      </c>
      <c r="V13" s="62">
        <v>417</v>
      </c>
      <c r="W13" s="59">
        <v>21808</v>
      </c>
      <c r="X13" s="60">
        <v>232</v>
      </c>
      <c r="Y13" s="110">
        <v>21576</v>
      </c>
      <c r="Z13" s="2"/>
      <c r="AA13" s="2"/>
    </row>
    <row r="14" spans="1:27" s="129" customFormat="1" ht="24" customHeight="1">
      <c r="A14" s="163"/>
      <c r="B14" s="130" t="s">
        <v>57</v>
      </c>
      <c r="C14" s="131">
        <v>204108</v>
      </c>
      <c r="D14" s="132">
        <v>490</v>
      </c>
      <c r="E14" s="132">
        <v>195854</v>
      </c>
      <c r="F14" s="132">
        <v>7764</v>
      </c>
      <c r="G14" s="132">
        <v>164744</v>
      </c>
      <c r="H14" s="132">
        <v>154</v>
      </c>
      <c r="I14" s="132">
        <v>161741</v>
      </c>
      <c r="J14" s="132">
        <v>2849</v>
      </c>
      <c r="K14" s="132">
        <v>5424</v>
      </c>
      <c r="L14" s="132">
        <v>101</v>
      </c>
      <c r="M14" s="132">
        <v>4646</v>
      </c>
      <c r="N14" s="132">
        <v>677</v>
      </c>
      <c r="O14" s="132">
        <v>33326</v>
      </c>
      <c r="P14" s="132">
        <v>219</v>
      </c>
      <c r="Q14" s="132">
        <v>29276</v>
      </c>
      <c r="R14" s="132">
        <v>3831</v>
      </c>
      <c r="S14" s="132">
        <v>614</v>
      </c>
      <c r="T14" s="132">
        <v>16</v>
      </c>
      <c r="U14" s="132">
        <v>191</v>
      </c>
      <c r="V14" s="132">
        <v>407</v>
      </c>
      <c r="W14" s="133">
        <v>22146</v>
      </c>
      <c r="X14" s="134">
        <v>248</v>
      </c>
      <c r="Y14" s="135">
        <v>21898</v>
      </c>
      <c r="Z14" s="2"/>
      <c r="AA14" s="2"/>
    </row>
    <row r="15" spans="1:27" s="21" customFormat="1" ht="24" customHeight="1">
      <c r="A15" s="163"/>
      <c r="B15" s="111" t="s">
        <v>69</v>
      </c>
      <c r="C15" s="50">
        <v>209462</v>
      </c>
      <c r="D15" s="51">
        <v>502</v>
      </c>
      <c r="E15" s="51">
        <v>201427</v>
      </c>
      <c r="F15" s="51">
        <v>7533</v>
      </c>
      <c r="G15" s="51">
        <v>170274</v>
      </c>
      <c r="H15" s="51">
        <v>162</v>
      </c>
      <c r="I15" s="51">
        <v>167605</v>
      </c>
      <c r="J15" s="51">
        <v>2507</v>
      </c>
      <c r="K15" s="51">
        <v>5177</v>
      </c>
      <c r="L15" s="51">
        <v>105</v>
      </c>
      <c r="M15" s="51">
        <v>4491</v>
      </c>
      <c r="N15" s="51">
        <v>581</v>
      </c>
      <c r="O15" s="51">
        <v>33285</v>
      </c>
      <c r="P15" s="51">
        <v>218</v>
      </c>
      <c r="Q15" s="51">
        <v>29033</v>
      </c>
      <c r="R15" s="51">
        <v>4034</v>
      </c>
      <c r="S15" s="51">
        <v>726</v>
      </c>
      <c r="T15" s="51">
        <v>17</v>
      </c>
      <c r="U15" s="51">
        <v>298</v>
      </c>
      <c r="V15" s="51">
        <v>411</v>
      </c>
      <c r="W15" s="52">
        <v>22506</v>
      </c>
      <c r="X15" s="53">
        <v>258</v>
      </c>
      <c r="Y15" s="112">
        <v>22428</v>
      </c>
      <c r="Z15" s="2"/>
      <c r="AA15" s="2"/>
    </row>
    <row r="16" spans="1:27">
      <c r="B16" s="29" t="s">
        <v>76</v>
      </c>
      <c r="C16" s="27"/>
      <c r="D16" s="27"/>
      <c r="E16" s="27"/>
      <c r="F16" s="27"/>
      <c r="G16" s="27"/>
      <c r="H16" s="27"/>
      <c r="I16" s="27"/>
      <c r="J16" s="8"/>
      <c r="K16" s="8"/>
      <c r="L16" s="8"/>
      <c r="M16" s="8"/>
      <c r="N16" s="8"/>
      <c r="O16" s="8"/>
      <c r="P16" s="8"/>
      <c r="Q16" s="8"/>
      <c r="R16" s="8"/>
      <c r="S16" s="8"/>
      <c r="T16" s="8"/>
      <c r="U16" s="8"/>
      <c r="V16" s="211"/>
      <c r="W16" s="211"/>
      <c r="X16" s="211"/>
      <c r="Y16" s="212"/>
      <c r="Z16" s="1"/>
      <c r="AA16" s="1"/>
    </row>
    <row r="17" spans="2:27" ht="17.25" thickBot="1">
      <c r="B17" s="28" t="s">
        <v>77</v>
      </c>
      <c r="C17" s="113"/>
      <c r="D17" s="113"/>
      <c r="E17" s="113"/>
      <c r="F17" s="113"/>
      <c r="G17" s="113"/>
      <c r="H17" s="113"/>
      <c r="I17" s="113"/>
      <c r="J17" s="69"/>
      <c r="K17" s="69"/>
      <c r="L17" s="69"/>
      <c r="M17" s="69"/>
      <c r="N17" s="69"/>
      <c r="O17" s="69"/>
      <c r="P17" s="69"/>
      <c r="Q17" s="69"/>
      <c r="R17" s="69"/>
      <c r="S17" s="69"/>
      <c r="T17" s="69"/>
      <c r="U17" s="69"/>
      <c r="V17" s="213" t="s">
        <v>78</v>
      </c>
      <c r="W17" s="213"/>
      <c r="X17" s="213"/>
      <c r="Y17" s="214"/>
      <c r="Z17" s="1"/>
      <c r="AA17" s="1"/>
    </row>
    <row r="18" spans="2:27">
      <c r="B18" s="1"/>
      <c r="C18" s="1"/>
      <c r="D18" s="1"/>
      <c r="E18" s="1"/>
      <c r="F18" s="1"/>
      <c r="G18" s="1"/>
      <c r="H18" s="1"/>
      <c r="I18" s="1"/>
      <c r="J18" s="1"/>
      <c r="K18" s="1"/>
      <c r="L18" s="1"/>
      <c r="M18" s="1"/>
      <c r="N18" s="1"/>
      <c r="O18" s="1"/>
      <c r="P18" s="1"/>
      <c r="Q18" s="1"/>
      <c r="R18" s="1"/>
      <c r="S18" s="1"/>
      <c r="T18" s="1"/>
      <c r="U18" s="1"/>
      <c r="V18" s="1"/>
      <c r="W18" s="1"/>
      <c r="X18" s="1"/>
      <c r="Y18" s="1"/>
      <c r="Z18" s="1"/>
      <c r="AA18" s="1"/>
    </row>
    <row r="19" spans="2:27">
      <c r="B19" s="1"/>
      <c r="C19" s="1"/>
      <c r="D19" s="1"/>
      <c r="E19" s="1"/>
      <c r="F19" s="1"/>
      <c r="G19" s="1"/>
      <c r="H19" s="1"/>
      <c r="I19" s="1"/>
      <c r="J19" s="1"/>
      <c r="K19" s="1"/>
      <c r="L19" s="1"/>
      <c r="M19" s="1"/>
      <c r="N19" s="1"/>
      <c r="O19" s="1"/>
      <c r="P19" s="1"/>
      <c r="Q19" s="1"/>
      <c r="R19" s="1"/>
      <c r="S19" s="1"/>
      <c r="T19" s="1"/>
      <c r="U19" s="1"/>
      <c r="V19" s="1"/>
      <c r="W19" s="1"/>
      <c r="X19" s="1"/>
      <c r="Y19" s="1"/>
      <c r="Z19" s="1"/>
      <c r="AA19" s="1"/>
    </row>
    <row r="22" spans="2:27">
      <c r="C22" s="209"/>
    </row>
  </sheetData>
  <mergeCells count="10">
    <mergeCell ref="V16:Y16"/>
    <mergeCell ref="V17:Y17"/>
    <mergeCell ref="B5:F5"/>
    <mergeCell ref="W8:Y8"/>
    <mergeCell ref="B8:B9"/>
    <mergeCell ref="C8:F8"/>
    <mergeCell ref="G8:J8"/>
    <mergeCell ref="K8:N8"/>
    <mergeCell ref="O8:R8"/>
    <mergeCell ref="S8:V8"/>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20"/>
  <sheetViews>
    <sheetView workbookViewId="0">
      <selection activeCell="B1" sqref="B1"/>
    </sheetView>
  </sheetViews>
  <sheetFormatPr defaultRowHeight="16.5"/>
  <cols>
    <col min="1" max="1" width="1.625" style="163" customWidth="1"/>
    <col min="2" max="2" width="11.375" customWidth="1"/>
    <col min="4" max="4" width="9.375" bestFit="1" customWidth="1"/>
    <col min="12" max="13" width="9.375" bestFit="1" customWidth="1"/>
    <col min="30" max="30" width="9.375" bestFit="1" customWidth="1"/>
  </cols>
  <sheetData>
    <row r="1" spans="1:47" ht="24" customHeight="1">
      <c r="B1" s="64" t="s">
        <v>92</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row>
    <row r="2" spans="1:47" ht="17.25" thickBot="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row>
    <row r="3" spans="1:47">
      <c r="B3" s="30" t="s">
        <v>36</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234" t="s">
        <v>80</v>
      </c>
      <c r="AP3" s="234"/>
      <c r="AQ3" s="234"/>
      <c r="AR3" s="234"/>
      <c r="AS3" s="234"/>
      <c r="AT3" s="234"/>
      <c r="AU3" s="235"/>
    </row>
    <row r="4" spans="1:47" ht="36.75" customHeight="1">
      <c r="B4" s="236" t="s">
        <v>47</v>
      </c>
      <c r="C4" s="239" t="s">
        <v>48</v>
      </c>
      <c r="D4" s="240"/>
      <c r="E4" s="241"/>
      <c r="F4" s="241"/>
      <c r="G4" s="242"/>
      <c r="H4" s="242"/>
      <c r="I4" s="242"/>
      <c r="J4" s="242"/>
      <c r="K4" s="243"/>
      <c r="L4" s="239" t="s">
        <v>82</v>
      </c>
      <c r="M4" s="240"/>
      <c r="N4" s="241"/>
      <c r="O4" s="241"/>
      <c r="P4" s="242"/>
      <c r="Q4" s="242"/>
      <c r="R4" s="242"/>
      <c r="S4" s="242"/>
      <c r="T4" s="243"/>
      <c r="U4" s="239" t="s">
        <v>83</v>
      </c>
      <c r="V4" s="240"/>
      <c r="W4" s="241"/>
      <c r="X4" s="241"/>
      <c r="Y4" s="242"/>
      <c r="Z4" s="242"/>
      <c r="AA4" s="242"/>
      <c r="AB4" s="242"/>
      <c r="AC4" s="243"/>
      <c r="AD4" s="244" t="s">
        <v>81</v>
      </c>
      <c r="AE4" s="245"/>
      <c r="AF4" s="245"/>
      <c r="AG4" s="245"/>
      <c r="AH4" s="245"/>
      <c r="AI4" s="245"/>
      <c r="AJ4" s="245"/>
      <c r="AK4" s="245"/>
      <c r="AL4" s="246"/>
      <c r="AM4" s="244" t="s">
        <v>37</v>
      </c>
      <c r="AN4" s="245"/>
      <c r="AO4" s="245"/>
      <c r="AP4" s="245"/>
      <c r="AQ4" s="245"/>
      <c r="AR4" s="245"/>
      <c r="AS4" s="245"/>
      <c r="AT4" s="245"/>
      <c r="AU4" s="247"/>
    </row>
    <row r="5" spans="1:47" ht="16.5" customHeight="1">
      <c r="B5" s="237"/>
      <c r="C5" s="226"/>
      <c r="D5" s="223" t="s">
        <v>84</v>
      </c>
      <c r="E5" s="223" t="s">
        <v>89</v>
      </c>
      <c r="F5" s="223" t="s">
        <v>90</v>
      </c>
      <c r="G5" s="223" t="s">
        <v>85</v>
      </c>
      <c r="H5" s="223" t="s">
        <v>91</v>
      </c>
      <c r="I5" s="223" t="s">
        <v>86</v>
      </c>
      <c r="J5" s="223" t="s">
        <v>87</v>
      </c>
      <c r="K5" s="223" t="s">
        <v>88</v>
      </c>
      <c r="L5" s="226"/>
      <c r="M5" s="223" t="s">
        <v>84</v>
      </c>
      <c r="N5" s="223" t="s">
        <v>89</v>
      </c>
      <c r="O5" s="223" t="s">
        <v>90</v>
      </c>
      <c r="P5" s="223" t="s">
        <v>85</v>
      </c>
      <c r="Q5" s="223" t="s">
        <v>91</v>
      </c>
      <c r="R5" s="223" t="s">
        <v>86</v>
      </c>
      <c r="S5" s="223" t="s">
        <v>87</v>
      </c>
      <c r="T5" s="223" t="s">
        <v>88</v>
      </c>
      <c r="U5" s="226"/>
      <c r="V5" s="223" t="s">
        <v>84</v>
      </c>
      <c r="W5" s="223" t="s">
        <v>89</v>
      </c>
      <c r="X5" s="223" t="s">
        <v>90</v>
      </c>
      <c r="Y5" s="223" t="s">
        <v>85</v>
      </c>
      <c r="Z5" s="229" t="s">
        <v>38</v>
      </c>
      <c r="AA5" s="229" t="s">
        <v>41</v>
      </c>
      <c r="AB5" s="229" t="s">
        <v>39</v>
      </c>
      <c r="AC5" s="229" t="s">
        <v>40</v>
      </c>
      <c r="AD5" s="226"/>
      <c r="AE5" s="223" t="s">
        <v>84</v>
      </c>
      <c r="AF5" s="223" t="s">
        <v>89</v>
      </c>
      <c r="AG5" s="223" t="s">
        <v>90</v>
      </c>
      <c r="AH5" s="223" t="s">
        <v>85</v>
      </c>
      <c r="AI5" s="223" t="s">
        <v>91</v>
      </c>
      <c r="AJ5" s="223" t="s">
        <v>86</v>
      </c>
      <c r="AK5" s="223" t="s">
        <v>87</v>
      </c>
      <c r="AL5" s="223" t="s">
        <v>88</v>
      </c>
      <c r="AM5" s="226"/>
      <c r="AN5" s="223" t="s">
        <v>84</v>
      </c>
      <c r="AO5" s="223" t="s">
        <v>89</v>
      </c>
      <c r="AP5" s="223" t="s">
        <v>90</v>
      </c>
      <c r="AQ5" s="223" t="s">
        <v>85</v>
      </c>
      <c r="AR5" s="223" t="s">
        <v>91</v>
      </c>
      <c r="AS5" s="223" t="s">
        <v>86</v>
      </c>
      <c r="AT5" s="223" t="s">
        <v>87</v>
      </c>
      <c r="AU5" s="223" t="s">
        <v>88</v>
      </c>
    </row>
    <row r="6" spans="1:47">
      <c r="B6" s="237"/>
      <c r="C6" s="227"/>
      <c r="D6" s="224"/>
      <c r="E6" s="224"/>
      <c r="F6" s="224"/>
      <c r="G6" s="224"/>
      <c r="H6" s="224"/>
      <c r="I6" s="224"/>
      <c r="J6" s="224"/>
      <c r="K6" s="224"/>
      <c r="L6" s="227"/>
      <c r="M6" s="224"/>
      <c r="N6" s="224"/>
      <c r="O6" s="224"/>
      <c r="P6" s="224"/>
      <c r="Q6" s="224"/>
      <c r="R6" s="224"/>
      <c r="S6" s="224"/>
      <c r="T6" s="224"/>
      <c r="U6" s="227"/>
      <c r="V6" s="224"/>
      <c r="W6" s="224"/>
      <c r="X6" s="224"/>
      <c r="Y6" s="224"/>
      <c r="Z6" s="230"/>
      <c r="AA6" s="230"/>
      <c r="AB6" s="230"/>
      <c r="AC6" s="230"/>
      <c r="AD6" s="227"/>
      <c r="AE6" s="224"/>
      <c r="AF6" s="224"/>
      <c r="AG6" s="224"/>
      <c r="AH6" s="224"/>
      <c r="AI6" s="224"/>
      <c r="AJ6" s="224"/>
      <c r="AK6" s="224"/>
      <c r="AL6" s="224"/>
      <c r="AM6" s="227"/>
      <c r="AN6" s="224"/>
      <c r="AO6" s="224"/>
      <c r="AP6" s="224"/>
      <c r="AQ6" s="224"/>
      <c r="AR6" s="224"/>
      <c r="AS6" s="224"/>
      <c r="AT6" s="224"/>
      <c r="AU6" s="224"/>
    </row>
    <row r="7" spans="1:47">
      <c r="B7" s="238"/>
      <c r="C7" s="228"/>
      <c r="D7" s="225"/>
      <c r="E7" s="225"/>
      <c r="F7" s="225"/>
      <c r="G7" s="225"/>
      <c r="H7" s="225"/>
      <c r="I7" s="225"/>
      <c r="J7" s="225"/>
      <c r="K7" s="225"/>
      <c r="L7" s="228"/>
      <c r="M7" s="225"/>
      <c r="N7" s="225"/>
      <c r="O7" s="225"/>
      <c r="P7" s="225"/>
      <c r="Q7" s="225"/>
      <c r="R7" s="225"/>
      <c r="S7" s="225"/>
      <c r="T7" s="225"/>
      <c r="U7" s="228"/>
      <c r="V7" s="225"/>
      <c r="W7" s="225"/>
      <c r="X7" s="225"/>
      <c r="Y7" s="225"/>
      <c r="Z7" s="231"/>
      <c r="AA7" s="231"/>
      <c r="AB7" s="231"/>
      <c r="AC7" s="231"/>
      <c r="AD7" s="228"/>
      <c r="AE7" s="225"/>
      <c r="AF7" s="225"/>
      <c r="AG7" s="225"/>
      <c r="AH7" s="225"/>
      <c r="AI7" s="225"/>
      <c r="AJ7" s="225"/>
      <c r="AK7" s="225"/>
      <c r="AL7" s="225"/>
      <c r="AM7" s="228"/>
      <c r="AN7" s="225"/>
      <c r="AO7" s="225"/>
      <c r="AP7" s="225"/>
      <c r="AQ7" s="225"/>
      <c r="AR7" s="225"/>
      <c r="AS7" s="225"/>
      <c r="AT7" s="225"/>
      <c r="AU7" s="225"/>
    </row>
    <row r="8" spans="1:47" s="105" customFormat="1" ht="24" customHeight="1">
      <c r="A8" s="163"/>
      <c r="B8" s="161" t="s">
        <v>58</v>
      </c>
      <c r="C8" s="154">
        <f>SUM(D8:K8)</f>
        <v>198959</v>
      </c>
      <c r="D8" s="155">
        <f>M8+V8+AE8+AN8</f>
        <v>499</v>
      </c>
      <c r="E8" s="155">
        <f t="shared" ref="E8:K8" si="0">N8+W8+AF8+AO8</f>
        <v>92344</v>
      </c>
      <c r="F8" s="155">
        <f t="shared" si="0"/>
        <v>81323</v>
      </c>
      <c r="G8" s="155">
        <f t="shared" si="0"/>
        <v>21490</v>
      </c>
      <c r="H8" s="155">
        <f t="shared" si="0"/>
        <v>346</v>
      </c>
      <c r="I8" s="155">
        <f t="shared" si="0"/>
        <v>2345</v>
      </c>
      <c r="J8" s="155">
        <f t="shared" si="0"/>
        <v>0</v>
      </c>
      <c r="K8" s="155">
        <f t="shared" si="0"/>
        <v>612</v>
      </c>
      <c r="L8" s="154">
        <f>SUM(M8:T8)</f>
        <v>158559</v>
      </c>
      <c r="M8" s="155">
        <v>164</v>
      </c>
      <c r="N8" s="155">
        <v>92200</v>
      </c>
      <c r="O8" s="155">
        <v>43950</v>
      </c>
      <c r="P8" s="155">
        <v>19549</v>
      </c>
      <c r="Q8" s="155">
        <v>346</v>
      </c>
      <c r="R8" s="155">
        <v>2345</v>
      </c>
      <c r="S8" s="155">
        <v>0</v>
      </c>
      <c r="T8" s="156">
        <v>5</v>
      </c>
      <c r="U8" s="157">
        <f>SUM(V8:AC8)</f>
        <v>5896</v>
      </c>
      <c r="V8" s="158">
        <v>327</v>
      </c>
      <c r="W8" s="158">
        <v>37</v>
      </c>
      <c r="X8" s="158">
        <v>4656</v>
      </c>
      <c r="Y8" s="158">
        <v>788</v>
      </c>
      <c r="Z8" s="158">
        <v>0</v>
      </c>
      <c r="AA8" s="158">
        <v>0</v>
      </c>
      <c r="AB8" s="158">
        <v>0</v>
      </c>
      <c r="AC8" s="159">
        <v>88</v>
      </c>
      <c r="AD8" s="157">
        <f>SUM(AE8:AL8)</f>
        <v>33937</v>
      </c>
      <c r="AE8" s="158">
        <v>8</v>
      </c>
      <c r="AF8" s="158">
        <v>107</v>
      </c>
      <c r="AG8" s="158">
        <v>32160</v>
      </c>
      <c r="AH8" s="158">
        <v>1150</v>
      </c>
      <c r="AI8" s="158">
        <v>0</v>
      </c>
      <c r="AJ8" s="158">
        <v>0</v>
      </c>
      <c r="AK8" s="158">
        <v>0</v>
      </c>
      <c r="AL8" s="159">
        <v>512</v>
      </c>
      <c r="AM8" s="157">
        <f>SUM(AN8:AU8)</f>
        <v>567</v>
      </c>
      <c r="AN8" s="158">
        <v>0</v>
      </c>
      <c r="AO8" s="158">
        <v>0</v>
      </c>
      <c r="AP8" s="158">
        <v>557</v>
      </c>
      <c r="AQ8" s="158">
        <v>3</v>
      </c>
      <c r="AR8" s="158">
        <v>0</v>
      </c>
      <c r="AS8" s="158">
        <v>0</v>
      </c>
      <c r="AT8" s="158">
        <v>0</v>
      </c>
      <c r="AU8" s="160">
        <v>7</v>
      </c>
    </row>
    <row r="9" spans="1:47" s="129" customFormat="1" ht="24" customHeight="1">
      <c r="A9" s="163"/>
      <c r="B9" s="162" t="s">
        <v>59</v>
      </c>
      <c r="C9" s="148">
        <v>202631</v>
      </c>
      <c r="D9" s="149">
        <v>510</v>
      </c>
      <c r="E9" s="149">
        <v>92854</v>
      </c>
      <c r="F9" s="149">
        <v>83896</v>
      </c>
      <c r="G9" s="149">
        <v>20650</v>
      </c>
      <c r="H9" s="149">
        <v>1060</v>
      </c>
      <c r="I9" s="149">
        <v>2999</v>
      </c>
      <c r="J9" s="149">
        <v>0</v>
      </c>
      <c r="K9" s="149">
        <v>662</v>
      </c>
      <c r="L9" s="148">
        <v>162562</v>
      </c>
      <c r="M9" s="149">
        <v>175</v>
      </c>
      <c r="N9" s="149">
        <v>92723</v>
      </c>
      <c r="O9" s="149">
        <v>46708</v>
      </c>
      <c r="P9" s="149">
        <v>18892</v>
      </c>
      <c r="Q9" s="149">
        <v>1060</v>
      </c>
      <c r="R9" s="149">
        <v>2999</v>
      </c>
      <c r="S9" s="149">
        <v>0</v>
      </c>
      <c r="T9" s="150">
        <v>5</v>
      </c>
      <c r="U9" s="151">
        <v>5650</v>
      </c>
      <c r="V9" s="152">
        <v>327</v>
      </c>
      <c r="W9" s="152">
        <v>32</v>
      </c>
      <c r="X9" s="152">
        <v>4500</v>
      </c>
      <c r="Y9" s="152">
        <v>670</v>
      </c>
      <c r="Z9" s="152">
        <v>0</v>
      </c>
      <c r="AA9" s="152">
        <v>0</v>
      </c>
      <c r="AB9" s="152">
        <v>0</v>
      </c>
      <c r="AC9" s="152">
        <v>121</v>
      </c>
      <c r="AD9" s="151">
        <v>33805</v>
      </c>
      <c r="AE9" s="152">
        <v>8</v>
      </c>
      <c r="AF9" s="152">
        <v>99</v>
      </c>
      <c r="AG9" s="152">
        <v>32087</v>
      </c>
      <c r="AH9" s="152">
        <v>1086</v>
      </c>
      <c r="AI9" s="152">
        <v>0</v>
      </c>
      <c r="AJ9" s="152">
        <v>0</v>
      </c>
      <c r="AK9" s="152">
        <v>0</v>
      </c>
      <c r="AL9" s="152">
        <v>525</v>
      </c>
      <c r="AM9" s="151">
        <v>614</v>
      </c>
      <c r="AN9" s="152">
        <v>0</v>
      </c>
      <c r="AO9" s="152">
        <v>0</v>
      </c>
      <c r="AP9" s="152">
        <v>601</v>
      </c>
      <c r="AQ9" s="152">
        <v>2</v>
      </c>
      <c r="AR9" s="152">
        <v>0</v>
      </c>
      <c r="AS9" s="152">
        <v>0</v>
      </c>
      <c r="AT9" s="152">
        <v>0</v>
      </c>
      <c r="AU9" s="153">
        <v>11</v>
      </c>
    </row>
    <row r="10" spans="1:47" s="192" customFormat="1" ht="24" customHeight="1">
      <c r="B10" s="194" t="s">
        <v>57</v>
      </c>
      <c r="C10" s="195">
        <v>204108</v>
      </c>
      <c r="D10" s="196">
        <v>506</v>
      </c>
      <c r="E10" s="196">
        <v>93498</v>
      </c>
      <c r="F10" s="196">
        <v>84195</v>
      </c>
      <c r="G10" s="196">
        <v>20138</v>
      </c>
      <c r="H10" s="196">
        <v>1514</v>
      </c>
      <c r="I10" s="196">
        <v>3550</v>
      </c>
      <c r="J10" s="196">
        <v>0</v>
      </c>
      <c r="K10" s="196">
        <v>707</v>
      </c>
      <c r="L10" s="195">
        <v>164744</v>
      </c>
      <c r="M10" s="196">
        <v>168</v>
      </c>
      <c r="N10" s="196">
        <v>93362</v>
      </c>
      <c r="O10" s="196">
        <v>47681</v>
      </c>
      <c r="P10" s="196">
        <v>18471</v>
      </c>
      <c r="Q10" s="196">
        <v>1507</v>
      </c>
      <c r="R10" s="196">
        <v>3550</v>
      </c>
      <c r="S10" s="196">
        <v>0</v>
      </c>
      <c r="T10" s="197">
        <v>5</v>
      </c>
      <c r="U10" s="198">
        <v>5424</v>
      </c>
      <c r="V10" s="199">
        <v>322</v>
      </c>
      <c r="W10" s="199">
        <v>37</v>
      </c>
      <c r="X10" s="199">
        <v>4300</v>
      </c>
      <c r="Y10" s="199">
        <v>623</v>
      </c>
      <c r="Z10" s="199">
        <v>5</v>
      </c>
      <c r="AA10" s="199">
        <v>0</v>
      </c>
      <c r="AB10" s="199">
        <v>0</v>
      </c>
      <c r="AC10" s="199">
        <v>137</v>
      </c>
      <c r="AD10" s="198">
        <v>33326</v>
      </c>
      <c r="AE10" s="199">
        <v>16</v>
      </c>
      <c r="AF10" s="199">
        <v>99</v>
      </c>
      <c r="AG10" s="199">
        <v>31612</v>
      </c>
      <c r="AH10" s="199">
        <v>1042</v>
      </c>
      <c r="AI10" s="199">
        <v>2</v>
      </c>
      <c r="AJ10" s="199">
        <v>0</v>
      </c>
      <c r="AK10" s="199">
        <v>0</v>
      </c>
      <c r="AL10" s="199">
        <v>555</v>
      </c>
      <c r="AM10" s="198">
        <v>614</v>
      </c>
      <c r="AN10" s="199">
        <v>0</v>
      </c>
      <c r="AO10" s="199">
        <v>0</v>
      </c>
      <c r="AP10" s="199">
        <v>602</v>
      </c>
      <c r="AQ10" s="199">
        <v>2</v>
      </c>
      <c r="AR10" s="199">
        <v>0</v>
      </c>
      <c r="AS10" s="199">
        <v>0</v>
      </c>
      <c r="AT10" s="199">
        <v>0</v>
      </c>
      <c r="AU10" s="200">
        <v>10</v>
      </c>
    </row>
    <row r="11" spans="1:47" ht="24" customHeight="1">
      <c r="B11" s="104" t="s">
        <v>69</v>
      </c>
      <c r="C11" s="115">
        <v>209462</v>
      </c>
      <c r="D11" s="116">
        <v>470</v>
      </c>
      <c r="E11" s="116">
        <v>97124</v>
      </c>
      <c r="F11" s="116">
        <v>84595</v>
      </c>
      <c r="G11" s="116">
        <v>20002</v>
      </c>
      <c r="H11" s="116">
        <v>1750</v>
      </c>
      <c r="I11" s="116">
        <v>4691</v>
      </c>
      <c r="J11" s="116">
        <v>13</v>
      </c>
      <c r="K11" s="116">
        <v>817</v>
      </c>
      <c r="L11" s="115">
        <v>170274</v>
      </c>
      <c r="M11" s="116">
        <v>146</v>
      </c>
      <c r="N11" s="116">
        <v>96965</v>
      </c>
      <c r="O11" s="116">
        <v>48615</v>
      </c>
      <c r="P11" s="116">
        <v>18294</v>
      </c>
      <c r="Q11" s="116">
        <v>1545</v>
      </c>
      <c r="R11" s="116">
        <v>4691</v>
      </c>
      <c r="S11" s="116">
        <v>13</v>
      </c>
      <c r="T11" s="117">
        <v>5</v>
      </c>
      <c r="U11" s="115">
        <v>5177</v>
      </c>
      <c r="V11" s="116">
        <v>308</v>
      </c>
      <c r="W11" s="116">
        <v>40</v>
      </c>
      <c r="X11" s="116">
        <v>4054</v>
      </c>
      <c r="Y11" s="116">
        <v>585</v>
      </c>
      <c r="Z11" s="116">
        <v>27</v>
      </c>
      <c r="AA11" s="116">
        <v>0</v>
      </c>
      <c r="AB11" s="116">
        <v>0</v>
      </c>
      <c r="AC11" s="117">
        <v>163</v>
      </c>
      <c r="AD11" s="115">
        <v>33285</v>
      </c>
      <c r="AE11" s="116">
        <v>16</v>
      </c>
      <c r="AF11" s="116">
        <v>119</v>
      </c>
      <c r="AG11" s="116">
        <v>31241</v>
      </c>
      <c r="AH11" s="116">
        <v>1121</v>
      </c>
      <c r="AI11" s="116">
        <v>178</v>
      </c>
      <c r="AJ11" s="116">
        <v>0</v>
      </c>
      <c r="AK11" s="116">
        <v>0</v>
      </c>
      <c r="AL11" s="117">
        <v>610</v>
      </c>
      <c r="AM11" s="115">
        <v>726</v>
      </c>
      <c r="AN11" s="116">
        <v>0</v>
      </c>
      <c r="AO11" s="116">
        <v>0</v>
      </c>
      <c r="AP11" s="116">
        <v>685</v>
      </c>
      <c r="AQ11" s="116">
        <v>2</v>
      </c>
      <c r="AR11" s="116">
        <v>0</v>
      </c>
      <c r="AS11" s="116">
        <v>0</v>
      </c>
      <c r="AT11" s="116">
        <v>0</v>
      </c>
      <c r="AU11" s="118">
        <v>39</v>
      </c>
    </row>
    <row r="12" spans="1:47">
      <c r="B12" s="26" t="s">
        <v>94</v>
      </c>
      <c r="C12" s="32"/>
      <c r="D12" s="32"/>
      <c r="E12" s="32"/>
      <c r="F12" s="32"/>
      <c r="G12" s="32"/>
      <c r="H12" s="32"/>
      <c r="I12" s="32"/>
      <c r="J12" s="32"/>
      <c r="K12" s="34"/>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5"/>
    </row>
    <row r="13" spans="1:47" ht="42" customHeight="1">
      <c r="B13" s="232" t="s">
        <v>93</v>
      </c>
      <c r="C13" s="233"/>
      <c r="D13" s="233"/>
      <c r="E13" s="233"/>
      <c r="F13" s="233"/>
      <c r="G13" s="233"/>
      <c r="H13" s="233"/>
      <c r="I13" s="233"/>
      <c r="J13" s="233"/>
      <c r="K13" s="233"/>
      <c r="L13" s="233"/>
      <c r="M13" s="233"/>
      <c r="N13" s="233"/>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5"/>
    </row>
    <row r="14" spans="1:47" ht="17.25" thickBot="1">
      <c r="B14" s="28" t="s">
        <v>68</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7"/>
      <c r="AG14" s="37"/>
      <c r="AH14" s="37"/>
      <c r="AI14" s="37"/>
      <c r="AJ14" s="37"/>
      <c r="AK14" s="37"/>
      <c r="AL14" s="37"/>
      <c r="AM14" s="37"/>
      <c r="AN14" s="37"/>
      <c r="AO14" s="37"/>
      <c r="AP14" s="37"/>
      <c r="AQ14" s="37"/>
      <c r="AR14" s="37"/>
      <c r="AS14" s="37"/>
      <c r="AT14" s="37"/>
      <c r="AU14" s="31" t="s">
        <v>42</v>
      </c>
    </row>
    <row r="16" spans="1:47">
      <c r="D16" s="209"/>
      <c r="M16" s="209"/>
      <c r="U16" s="209"/>
      <c r="AE16" s="209"/>
      <c r="AM16" t="s">
        <v>66</v>
      </c>
      <c r="AO16" t="s">
        <v>67</v>
      </c>
    </row>
    <row r="17" spans="12:40">
      <c r="V17" s="209"/>
    </row>
    <row r="18" spans="12:40">
      <c r="L18" s="209"/>
      <c r="U18" s="208"/>
      <c r="AD18" s="210"/>
    </row>
    <row r="19" spans="12:40">
      <c r="L19" s="208"/>
    </row>
    <row r="20" spans="12:40">
      <c r="AM20" s="208"/>
      <c r="AN20" s="209"/>
    </row>
  </sheetData>
  <mergeCells count="53">
    <mergeCell ref="R5:R7"/>
    <mergeCell ref="S5:S7"/>
    <mergeCell ref="T5:T7"/>
    <mergeCell ref="U5:U7"/>
    <mergeCell ref="M5:M7"/>
    <mergeCell ref="N5:N7"/>
    <mergeCell ref="O5:O7"/>
    <mergeCell ref="P5:P7"/>
    <mergeCell ref="Q5:Q7"/>
    <mergeCell ref="AO3:AU3"/>
    <mergeCell ref="B4:B7"/>
    <mergeCell ref="C4:K4"/>
    <mergeCell ref="L4:T4"/>
    <mergeCell ref="U4:AC4"/>
    <mergeCell ref="AD4:AL4"/>
    <mergeCell ref="AM4:AU4"/>
    <mergeCell ref="C5:C7"/>
    <mergeCell ref="D5:D7"/>
    <mergeCell ref="E5:E7"/>
    <mergeCell ref="F5:F7"/>
    <mergeCell ref="G5:G7"/>
    <mergeCell ref="V5:V7"/>
    <mergeCell ref="K5:K7"/>
    <mergeCell ref="L5:L7"/>
    <mergeCell ref="AC5:AC7"/>
    <mergeCell ref="B13:N13"/>
    <mergeCell ref="AR5:AR7"/>
    <mergeCell ref="AS5:AS7"/>
    <mergeCell ref="AT5:AT7"/>
    <mergeCell ref="AF5:AF7"/>
    <mergeCell ref="AG5:AG7"/>
    <mergeCell ref="AD5:AD7"/>
    <mergeCell ref="AE5:AE7"/>
    <mergeCell ref="AO5:AO7"/>
    <mergeCell ref="AP5:AP7"/>
    <mergeCell ref="AQ5:AQ7"/>
    <mergeCell ref="H5:H7"/>
    <mergeCell ref="I5:I7"/>
    <mergeCell ref="AA5:AA7"/>
    <mergeCell ref="AB5:AB7"/>
    <mergeCell ref="J5:J7"/>
    <mergeCell ref="AH5:AH7"/>
    <mergeCell ref="W5:W7"/>
    <mergeCell ref="X5:X7"/>
    <mergeCell ref="Y5:Y7"/>
    <mergeCell ref="Z5:Z7"/>
    <mergeCell ref="AU5:AU7"/>
    <mergeCell ref="AI5:AI7"/>
    <mergeCell ref="AJ5:AJ7"/>
    <mergeCell ref="AK5:AK7"/>
    <mergeCell ref="AL5:AL7"/>
    <mergeCell ref="AM5:AM7"/>
    <mergeCell ref="AN5:AN7"/>
  </mergeCells>
  <phoneticPr fontId="1"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J15"/>
  <sheetViews>
    <sheetView workbookViewId="0">
      <selection activeCell="B1" sqref="B1"/>
    </sheetView>
  </sheetViews>
  <sheetFormatPr defaultRowHeight="16.5"/>
  <cols>
    <col min="1" max="1" width="1.625" style="163" customWidth="1"/>
    <col min="2" max="2" width="11.75" customWidth="1"/>
    <col min="3" max="5" width="9.625" customWidth="1"/>
    <col min="6" max="6" width="14.75" customWidth="1"/>
    <col min="7" max="7" width="15.125" customWidth="1"/>
    <col min="8" max="8" width="16.5" customWidth="1"/>
    <col min="9" max="9" width="16" customWidth="1"/>
    <col min="10" max="10" width="16.625" customWidth="1"/>
    <col min="11" max="11" width="19.125" customWidth="1"/>
    <col min="12" max="12" width="18.625" customWidth="1"/>
    <col min="13" max="13" width="18.25" customWidth="1"/>
    <col min="14" max="14" width="19.375" customWidth="1"/>
    <col min="15" max="15" width="20.875" customWidth="1"/>
    <col min="16" max="16" width="27.875" customWidth="1"/>
    <col min="17" max="18" width="16.375" customWidth="1"/>
    <col min="19" max="19" width="10.875" customWidth="1"/>
    <col min="20" max="20" width="15.625" customWidth="1"/>
    <col min="21" max="21" width="15.125" customWidth="1"/>
    <col min="22" max="22" width="15.25" customWidth="1"/>
    <col min="23" max="23" width="20.125" customWidth="1"/>
    <col min="24" max="24" width="21.625" customWidth="1"/>
    <col min="25" max="25" width="24.5" customWidth="1"/>
    <col min="26" max="26" width="26" customWidth="1"/>
    <col min="27" max="27" width="21.875" customWidth="1"/>
    <col min="28" max="28" width="23.5" customWidth="1"/>
    <col min="29" max="29" width="18.125" customWidth="1"/>
    <col min="30" max="30" width="16.75" customWidth="1"/>
    <col min="31" max="31" width="21.25" customWidth="1"/>
    <col min="32" max="32" width="21.25" style="142" customWidth="1"/>
    <col min="33" max="33" width="21.25" customWidth="1"/>
    <col min="34" max="35" width="11.75" customWidth="1"/>
  </cols>
  <sheetData>
    <row r="1" spans="1:36" ht="24" customHeight="1">
      <c r="B1" s="48" t="s">
        <v>50</v>
      </c>
      <c r="C1" s="25"/>
      <c r="D1" s="25"/>
      <c r="E1" s="38"/>
      <c r="F1" s="38"/>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1"/>
      <c r="AI1" s="1"/>
      <c r="AJ1" s="1"/>
    </row>
    <row r="2" spans="1:36" ht="19.5" thickBot="1">
      <c r="B2" s="43"/>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1"/>
      <c r="AI2" s="1"/>
      <c r="AJ2" s="1"/>
    </row>
    <row r="3" spans="1:36" ht="18" customHeight="1">
      <c r="B3" s="72" t="s">
        <v>63</v>
      </c>
      <c r="C3" s="78"/>
      <c r="D3" s="79" t="s">
        <v>0</v>
      </c>
      <c r="E3" s="79" t="s">
        <v>0</v>
      </c>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201" t="s">
        <v>80</v>
      </c>
      <c r="AH3" s="1"/>
      <c r="AI3" s="1"/>
      <c r="AJ3" s="1"/>
    </row>
    <row r="4" spans="1:36" ht="40.5" customHeight="1">
      <c r="B4" s="254" t="s">
        <v>14</v>
      </c>
      <c r="C4" s="257" t="s">
        <v>23</v>
      </c>
      <c r="D4" s="258"/>
      <c r="E4" s="258"/>
      <c r="F4" s="259"/>
      <c r="G4" s="257" t="s">
        <v>127</v>
      </c>
      <c r="H4" s="258"/>
      <c r="I4" s="258"/>
      <c r="J4" s="259"/>
      <c r="K4" s="223" t="s">
        <v>27</v>
      </c>
      <c r="L4" s="224"/>
      <c r="M4" s="224"/>
      <c r="N4" s="224"/>
      <c r="O4" s="224"/>
      <c r="P4" s="224"/>
      <c r="Q4" s="257" t="s">
        <v>95</v>
      </c>
      <c r="R4" s="260"/>
      <c r="S4" s="229" t="s">
        <v>109</v>
      </c>
      <c r="T4" s="257" t="s">
        <v>96</v>
      </c>
      <c r="U4" s="261"/>
      <c r="V4" s="260"/>
      <c r="W4" s="257" t="s">
        <v>97</v>
      </c>
      <c r="X4" s="258"/>
      <c r="Y4" s="258"/>
      <c r="Z4" s="258"/>
      <c r="AA4" s="258"/>
      <c r="AB4" s="258"/>
      <c r="AC4" s="258"/>
      <c r="AD4" s="258"/>
      <c r="AE4" s="258"/>
      <c r="AF4" s="258"/>
      <c r="AG4" s="262"/>
      <c r="AH4" s="7"/>
      <c r="AI4" s="7"/>
      <c r="AJ4" s="7"/>
    </row>
    <row r="5" spans="1:36" ht="39" customHeight="1">
      <c r="B5" s="255"/>
      <c r="C5" s="223" t="s">
        <v>24</v>
      </c>
      <c r="D5" s="223" t="s">
        <v>25</v>
      </c>
      <c r="E5" s="223" t="s">
        <v>26</v>
      </c>
      <c r="F5" s="229" t="s">
        <v>126</v>
      </c>
      <c r="G5" s="263" t="s">
        <v>98</v>
      </c>
      <c r="H5" s="264"/>
      <c r="I5" s="265"/>
      <c r="J5" s="229" t="s">
        <v>129</v>
      </c>
      <c r="K5" s="223" t="s">
        <v>102</v>
      </c>
      <c r="L5" s="229" t="s">
        <v>101</v>
      </c>
      <c r="M5" s="223" t="s">
        <v>103</v>
      </c>
      <c r="N5" s="223" t="s">
        <v>104</v>
      </c>
      <c r="O5" s="223" t="s">
        <v>105</v>
      </c>
      <c r="P5" s="223" t="s">
        <v>106</v>
      </c>
      <c r="Q5" s="229" t="s">
        <v>107</v>
      </c>
      <c r="R5" s="229" t="s">
        <v>108</v>
      </c>
      <c r="S5" s="230"/>
      <c r="T5" s="229" t="s">
        <v>110</v>
      </c>
      <c r="U5" s="229" t="s">
        <v>111</v>
      </c>
      <c r="V5" s="229" t="s">
        <v>112</v>
      </c>
      <c r="W5" s="229" t="s">
        <v>113</v>
      </c>
      <c r="X5" s="229" t="s">
        <v>114</v>
      </c>
      <c r="Y5" s="223" t="s">
        <v>115</v>
      </c>
      <c r="Z5" s="223" t="s">
        <v>28</v>
      </c>
      <c r="AA5" s="257" t="s">
        <v>116</v>
      </c>
      <c r="AB5" s="229" t="s">
        <v>117</v>
      </c>
      <c r="AC5" s="229" t="s">
        <v>118</v>
      </c>
      <c r="AD5" s="229" t="s">
        <v>119</v>
      </c>
      <c r="AE5" s="244" t="s">
        <v>120</v>
      </c>
      <c r="AF5" s="229" t="s">
        <v>121</v>
      </c>
      <c r="AG5" s="247" t="s">
        <v>122</v>
      </c>
      <c r="AH5" s="7"/>
      <c r="AI5" s="7"/>
      <c r="AJ5" s="7"/>
    </row>
    <row r="6" spans="1:36" ht="37.5" customHeight="1">
      <c r="B6" s="256"/>
      <c r="C6" s="224"/>
      <c r="D6" s="224" t="s">
        <v>0</v>
      </c>
      <c r="E6" s="224" t="s">
        <v>0</v>
      </c>
      <c r="F6" s="231"/>
      <c r="G6" s="77" t="s">
        <v>99</v>
      </c>
      <c r="H6" s="77" t="s">
        <v>100</v>
      </c>
      <c r="I6" s="63" t="s">
        <v>128</v>
      </c>
      <c r="J6" s="266"/>
      <c r="K6" s="223"/>
      <c r="L6" s="231"/>
      <c r="M6" s="223"/>
      <c r="N6" s="223"/>
      <c r="O6" s="223"/>
      <c r="P6" s="223"/>
      <c r="Q6" s="231"/>
      <c r="R6" s="231"/>
      <c r="S6" s="231"/>
      <c r="T6" s="231"/>
      <c r="U6" s="231"/>
      <c r="V6" s="231"/>
      <c r="W6" s="231"/>
      <c r="X6" s="231"/>
      <c r="Y6" s="224"/>
      <c r="Z6" s="224"/>
      <c r="AA6" s="269"/>
      <c r="AB6" s="231"/>
      <c r="AC6" s="231"/>
      <c r="AD6" s="266"/>
      <c r="AE6" s="267"/>
      <c r="AF6" s="266"/>
      <c r="AG6" s="268"/>
      <c r="AH6" s="7"/>
      <c r="AI6" s="7"/>
      <c r="AJ6" s="7"/>
    </row>
    <row r="7" spans="1:36" ht="24" customHeight="1">
      <c r="B7" s="127" t="s">
        <v>60</v>
      </c>
      <c r="C7" s="70">
        <v>4</v>
      </c>
      <c r="D7" s="71">
        <v>3</v>
      </c>
      <c r="E7" s="71">
        <v>7</v>
      </c>
      <c r="F7" s="71">
        <v>27</v>
      </c>
      <c r="G7" s="71">
        <v>0</v>
      </c>
      <c r="H7" s="71">
        <v>1</v>
      </c>
      <c r="I7" s="71">
        <v>0</v>
      </c>
      <c r="J7" s="71">
        <v>0</v>
      </c>
      <c r="K7" s="71">
        <v>0</v>
      </c>
      <c r="L7" s="71">
        <v>0</v>
      </c>
      <c r="M7" s="71">
        <v>0</v>
      </c>
      <c r="N7" s="71">
        <v>0</v>
      </c>
      <c r="O7" s="71">
        <v>0</v>
      </c>
      <c r="P7" s="71">
        <v>0</v>
      </c>
      <c r="Q7" s="71">
        <v>1</v>
      </c>
      <c r="R7" s="143">
        <v>8</v>
      </c>
      <c r="S7" s="71"/>
      <c r="T7" s="71">
        <v>0</v>
      </c>
      <c r="U7" s="71">
        <v>0</v>
      </c>
      <c r="V7" s="71">
        <v>0</v>
      </c>
      <c r="W7" s="71">
        <v>0</v>
      </c>
      <c r="X7" s="71">
        <v>2</v>
      </c>
      <c r="Y7" s="71">
        <v>6</v>
      </c>
      <c r="Z7" s="71">
        <v>10</v>
      </c>
      <c r="AA7" s="71">
        <v>0</v>
      </c>
      <c r="AB7" s="71">
        <v>0</v>
      </c>
      <c r="AC7" s="71"/>
      <c r="AD7" s="71">
        <v>0</v>
      </c>
      <c r="AE7" s="71">
        <v>0</v>
      </c>
      <c r="AF7" s="187"/>
      <c r="AG7" s="80"/>
      <c r="AH7" s="8"/>
      <c r="AI7" s="8"/>
      <c r="AJ7" s="8"/>
    </row>
    <row r="8" spans="1:36" ht="24" customHeight="1">
      <c r="B8" s="127" t="s">
        <v>61</v>
      </c>
      <c r="C8" s="73">
        <v>5</v>
      </c>
      <c r="D8" s="74">
        <v>6</v>
      </c>
      <c r="E8" s="74">
        <v>12</v>
      </c>
      <c r="F8" s="74">
        <v>27</v>
      </c>
      <c r="G8" s="74">
        <v>0</v>
      </c>
      <c r="H8" s="74">
        <v>1</v>
      </c>
      <c r="I8" s="74">
        <v>0</v>
      </c>
      <c r="J8" s="74">
        <v>0</v>
      </c>
      <c r="K8" s="74">
        <v>0</v>
      </c>
      <c r="L8" s="74">
        <v>0</v>
      </c>
      <c r="M8" s="74">
        <v>0</v>
      </c>
      <c r="N8" s="74">
        <v>0</v>
      </c>
      <c r="O8" s="74">
        <v>0</v>
      </c>
      <c r="P8" s="74">
        <v>0</v>
      </c>
      <c r="Q8" s="74">
        <v>1</v>
      </c>
      <c r="R8" s="144">
        <v>9</v>
      </c>
      <c r="S8" s="74"/>
      <c r="T8" s="74">
        <v>0</v>
      </c>
      <c r="U8" s="74">
        <v>1</v>
      </c>
      <c r="V8" s="74">
        <v>12</v>
      </c>
      <c r="W8" s="74">
        <v>0</v>
      </c>
      <c r="X8" s="74">
        <v>2</v>
      </c>
      <c r="Y8" s="74">
        <v>5</v>
      </c>
      <c r="Z8" s="74">
        <v>8</v>
      </c>
      <c r="AA8" s="74">
        <v>0</v>
      </c>
      <c r="AB8" s="74">
        <v>0</v>
      </c>
      <c r="AC8" s="74"/>
      <c r="AD8" s="74">
        <v>0</v>
      </c>
      <c r="AE8" s="74">
        <v>1</v>
      </c>
      <c r="AF8" s="188"/>
      <c r="AG8" s="81"/>
      <c r="AH8" s="8"/>
      <c r="AI8" s="8"/>
      <c r="AJ8" s="8"/>
    </row>
    <row r="9" spans="1:36" ht="24" customHeight="1">
      <c r="B9" s="128" t="s">
        <v>62</v>
      </c>
      <c r="C9" s="73">
        <v>7</v>
      </c>
      <c r="D9" s="74">
        <v>4</v>
      </c>
      <c r="E9" s="74">
        <v>9</v>
      </c>
      <c r="F9" s="74">
        <v>33</v>
      </c>
      <c r="G9" s="74">
        <v>0</v>
      </c>
      <c r="H9" s="74">
        <v>1</v>
      </c>
      <c r="I9" s="74">
        <v>0</v>
      </c>
      <c r="J9" s="74">
        <v>0</v>
      </c>
      <c r="K9" s="74">
        <v>0</v>
      </c>
      <c r="L9" s="74">
        <v>0</v>
      </c>
      <c r="M9" s="74">
        <v>0</v>
      </c>
      <c r="N9" s="74">
        <v>0</v>
      </c>
      <c r="O9" s="74">
        <v>0</v>
      </c>
      <c r="P9" s="74">
        <v>0</v>
      </c>
      <c r="Q9" s="74">
        <v>1</v>
      </c>
      <c r="R9" s="144">
        <v>11</v>
      </c>
      <c r="S9" s="74"/>
      <c r="T9" s="74">
        <v>0</v>
      </c>
      <c r="U9" s="74">
        <v>1</v>
      </c>
      <c r="V9" s="74">
        <v>14</v>
      </c>
      <c r="W9" s="74">
        <v>0</v>
      </c>
      <c r="X9" s="74">
        <v>1</v>
      </c>
      <c r="Y9" s="74">
        <v>3</v>
      </c>
      <c r="Z9" s="74">
        <v>9</v>
      </c>
      <c r="AA9" s="74">
        <v>0</v>
      </c>
      <c r="AB9" s="74">
        <v>0</v>
      </c>
      <c r="AC9" s="74"/>
      <c r="AD9" s="74">
        <v>0</v>
      </c>
      <c r="AE9" s="74">
        <v>1</v>
      </c>
      <c r="AF9" s="188"/>
      <c r="AG9" s="81"/>
      <c r="AH9" s="8"/>
      <c r="AI9" s="8"/>
      <c r="AJ9" s="8"/>
    </row>
    <row r="10" spans="1:36" ht="24" customHeight="1">
      <c r="B10" s="138" t="s">
        <v>56</v>
      </c>
      <c r="C10" s="139">
        <v>10</v>
      </c>
      <c r="D10" s="140">
        <v>4</v>
      </c>
      <c r="E10" s="140">
        <v>6</v>
      </c>
      <c r="F10" s="140">
        <v>33</v>
      </c>
      <c r="G10" s="140">
        <v>0</v>
      </c>
      <c r="H10" s="140">
        <v>1</v>
      </c>
      <c r="I10" s="140">
        <v>0</v>
      </c>
      <c r="J10" s="140">
        <v>0</v>
      </c>
      <c r="K10" s="140">
        <v>0</v>
      </c>
      <c r="L10" s="140">
        <v>0</v>
      </c>
      <c r="M10" s="140">
        <v>0</v>
      </c>
      <c r="N10" s="140">
        <v>0</v>
      </c>
      <c r="O10" s="140">
        <v>0</v>
      </c>
      <c r="P10" s="140">
        <v>2</v>
      </c>
      <c r="Q10" s="140">
        <v>1</v>
      </c>
      <c r="R10" s="144">
        <v>12</v>
      </c>
      <c r="S10" s="140"/>
      <c r="T10" s="140">
        <v>0</v>
      </c>
      <c r="U10" s="140">
        <v>1</v>
      </c>
      <c r="V10" s="140">
        <v>18</v>
      </c>
      <c r="W10" s="140">
        <v>0</v>
      </c>
      <c r="X10" s="140">
        <v>1</v>
      </c>
      <c r="Y10" s="140">
        <v>3</v>
      </c>
      <c r="Z10" s="140">
        <v>9</v>
      </c>
      <c r="AA10" s="140">
        <v>0</v>
      </c>
      <c r="AB10" s="140">
        <v>0</v>
      </c>
      <c r="AC10" s="140"/>
      <c r="AD10" s="140">
        <v>0</v>
      </c>
      <c r="AE10" s="140">
        <v>1</v>
      </c>
      <c r="AF10" s="189">
        <v>1</v>
      </c>
      <c r="AG10" s="141"/>
      <c r="AH10" s="9"/>
      <c r="AI10" s="10"/>
      <c r="AJ10" s="10"/>
    </row>
    <row r="11" spans="1:36" s="136" customFormat="1" ht="24" customHeight="1">
      <c r="A11" s="163"/>
      <c r="B11" s="137" t="s">
        <v>57</v>
      </c>
      <c r="C11" s="75">
        <v>14</v>
      </c>
      <c r="D11" s="75">
        <v>38</v>
      </c>
      <c r="E11" s="75">
        <v>39</v>
      </c>
      <c r="F11" s="75">
        <v>33</v>
      </c>
      <c r="G11" s="75"/>
      <c r="H11" s="75">
        <v>1</v>
      </c>
      <c r="I11" s="75"/>
      <c r="J11" s="75"/>
      <c r="K11" s="75"/>
      <c r="L11" s="75"/>
      <c r="M11" s="75">
        <v>1</v>
      </c>
      <c r="N11" s="75"/>
      <c r="O11" s="75"/>
      <c r="P11" s="75">
        <v>2</v>
      </c>
      <c r="Q11" s="75">
        <v>1</v>
      </c>
      <c r="R11" s="145">
        <v>12</v>
      </c>
      <c r="S11" s="75"/>
      <c r="T11" s="75"/>
      <c r="U11" s="75">
        <v>1</v>
      </c>
      <c r="V11" s="75">
        <v>17</v>
      </c>
      <c r="W11" s="75">
        <v>0</v>
      </c>
      <c r="X11" s="75">
        <v>1</v>
      </c>
      <c r="Y11" s="75">
        <v>1</v>
      </c>
      <c r="Z11" s="75">
        <v>9</v>
      </c>
      <c r="AA11" s="75">
        <v>0</v>
      </c>
      <c r="AB11" s="75"/>
      <c r="AC11" s="75"/>
      <c r="AD11" s="75"/>
      <c r="AE11" s="75"/>
      <c r="AF11" s="190">
        <v>1</v>
      </c>
      <c r="AG11" s="82"/>
      <c r="AH11" s="9"/>
      <c r="AI11" s="10"/>
      <c r="AJ11" s="10"/>
    </row>
    <row r="12" spans="1:36" s="114" customFormat="1" ht="24" customHeight="1">
      <c r="A12" s="163"/>
      <c r="B12" s="83" t="s">
        <v>69</v>
      </c>
      <c r="C12" s="76">
        <v>16</v>
      </c>
      <c r="D12" s="76">
        <v>38</v>
      </c>
      <c r="E12" s="76">
        <v>36</v>
      </c>
      <c r="F12" s="76">
        <v>30</v>
      </c>
      <c r="G12" s="76">
        <v>0</v>
      </c>
      <c r="H12" s="76">
        <v>1</v>
      </c>
      <c r="I12" s="76">
        <v>0</v>
      </c>
      <c r="J12" s="76">
        <v>0</v>
      </c>
      <c r="K12" s="76">
        <v>0</v>
      </c>
      <c r="L12" s="76">
        <v>0</v>
      </c>
      <c r="M12" s="76">
        <v>1</v>
      </c>
      <c r="N12" s="76">
        <v>0</v>
      </c>
      <c r="O12" s="76">
        <v>0</v>
      </c>
      <c r="P12" s="76">
        <v>1</v>
      </c>
      <c r="Q12" s="146">
        <v>1</v>
      </c>
      <c r="R12" s="147">
        <v>12</v>
      </c>
      <c r="S12" s="76">
        <v>0</v>
      </c>
      <c r="T12" s="76">
        <v>0</v>
      </c>
      <c r="U12" s="76">
        <v>1</v>
      </c>
      <c r="V12" s="76">
        <v>17</v>
      </c>
      <c r="W12" s="76">
        <v>0</v>
      </c>
      <c r="X12" s="76">
        <v>1</v>
      </c>
      <c r="Y12" s="76">
        <v>1</v>
      </c>
      <c r="Z12" s="76">
        <v>10</v>
      </c>
      <c r="AA12" s="76">
        <v>0</v>
      </c>
      <c r="AB12" s="76">
        <v>0</v>
      </c>
      <c r="AC12" s="76">
        <v>0</v>
      </c>
      <c r="AD12" s="76">
        <v>0</v>
      </c>
      <c r="AE12" s="76">
        <v>1</v>
      </c>
      <c r="AF12" s="191">
        <v>1</v>
      </c>
      <c r="AG12" s="84">
        <v>0</v>
      </c>
      <c r="AH12" s="9"/>
      <c r="AI12" s="10"/>
      <c r="AJ12" s="10"/>
    </row>
    <row r="13" spans="1:36" s="193" customFormat="1" ht="199.5" customHeight="1">
      <c r="B13" s="248" t="s">
        <v>125</v>
      </c>
      <c r="C13" s="249"/>
      <c r="D13" s="249"/>
      <c r="E13" s="249"/>
      <c r="F13" s="249"/>
      <c r="G13" s="249"/>
      <c r="H13" s="249"/>
      <c r="I13" s="249"/>
      <c r="J13" s="249"/>
      <c r="K13" s="249"/>
      <c r="L13" s="249"/>
      <c r="M13" s="44"/>
      <c r="N13" s="44"/>
      <c r="O13" s="44"/>
      <c r="P13" s="44"/>
      <c r="Q13" s="44"/>
      <c r="R13" s="44"/>
      <c r="S13" s="44"/>
      <c r="T13" s="44"/>
      <c r="U13" s="44"/>
      <c r="V13" s="44"/>
      <c r="W13" s="44"/>
      <c r="X13" s="44"/>
      <c r="Y13" s="44"/>
      <c r="Z13" s="44"/>
      <c r="AA13" s="44"/>
      <c r="AB13" s="44"/>
      <c r="AC13" s="44"/>
      <c r="AD13" s="44"/>
      <c r="AE13" s="44"/>
      <c r="AF13" s="44"/>
      <c r="AG13" s="85"/>
      <c r="AH13" s="1"/>
      <c r="AI13" s="1"/>
      <c r="AJ13" s="1"/>
    </row>
    <row r="14" spans="1:36" s="193" customFormat="1" ht="20.25" customHeight="1">
      <c r="B14" s="250" t="s">
        <v>123</v>
      </c>
      <c r="C14" s="251"/>
      <c r="D14" s="251"/>
      <c r="E14" s="251"/>
      <c r="F14" s="251"/>
      <c r="G14" s="251"/>
      <c r="H14" s="251"/>
      <c r="I14" s="251"/>
      <c r="J14" s="202"/>
      <c r="K14" s="202"/>
      <c r="L14" s="202"/>
      <c r="M14" s="44"/>
      <c r="N14" s="44"/>
      <c r="O14" s="44"/>
      <c r="P14" s="44"/>
      <c r="Q14" s="44"/>
      <c r="R14" s="44"/>
      <c r="S14" s="44"/>
      <c r="T14" s="44"/>
      <c r="U14" s="44"/>
      <c r="V14" s="44"/>
      <c r="W14" s="44"/>
      <c r="X14" s="44"/>
      <c r="Y14" s="44"/>
      <c r="Z14" s="44"/>
      <c r="AA14" s="44"/>
      <c r="AB14" s="44"/>
      <c r="AC14" s="44"/>
      <c r="AD14" s="44"/>
      <c r="AE14" s="44"/>
      <c r="AF14" s="44"/>
      <c r="AG14" s="85"/>
      <c r="AH14" s="1"/>
      <c r="AI14" s="1"/>
      <c r="AJ14" s="1"/>
    </row>
    <row r="15" spans="1:36" ht="17.25" thickBot="1">
      <c r="B15" s="252" t="s">
        <v>124</v>
      </c>
      <c r="C15" s="253"/>
      <c r="D15" s="253"/>
      <c r="E15" s="253"/>
      <c r="F15" s="253"/>
      <c r="G15" s="253"/>
      <c r="H15" s="253"/>
      <c r="I15" s="253"/>
      <c r="J15" s="253"/>
      <c r="K15" s="253"/>
      <c r="L15" s="253"/>
      <c r="M15" s="253"/>
      <c r="N15" s="86"/>
      <c r="O15" s="86"/>
      <c r="P15" s="86"/>
      <c r="Q15" s="86"/>
      <c r="R15" s="86"/>
      <c r="S15" s="86"/>
      <c r="T15" s="86"/>
      <c r="U15" s="86"/>
      <c r="V15" s="86"/>
      <c r="W15" s="86"/>
      <c r="X15" s="86"/>
      <c r="Y15" s="86"/>
      <c r="Z15" s="86"/>
      <c r="AA15" s="86"/>
      <c r="AB15" s="86"/>
      <c r="AC15" s="86"/>
      <c r="AD15" s="86"/>
      <c r="AE15" s="86"/>
      <c r="AF15" s="86"/>
      <c r="AG15" s="87"/>
    </row>
  </sheetData>
  <mergeCells count="39">
    <mergeCell ref="W5:W6"/>
    <mergeCell ref="AD5:AD6"/>
    <mergeCell ref="AE5:AE6"/>
    <mergeCell ref="AG5:AG6"/>
    <mergeCell ref="X5:X6"/>
    <mergeCell ref="Y5:Y6"/>
    <mergeCell ref="Z5:Z6"/>
    <mergeCell ref="AA5:AA6"/>
    <mergeCell ref="AB5:AB6"/>
    <mergeCell ref="AC5:AC6"/>
    <mergeCell ref="AF5:AF6"/>
    <mergeCell ref="T4:V4"/>
    <mergeCell ref="W4:AG4"/>
    <mergeCell ref="C5:C6"/>
    <mergeCell ref="D5:D6"/>
    <mergeCell ref="E5:E6"/>
    <mergeCell ref="F5:F6"/>
    <mergeCell ref="G5:I5"/>
    <mergeCell ref="J5:J6"/>
    <mergeCell ref="K5:K6"/>
    <mergeCell ref="L5:L6"/>
    <mergeCell ref="S4:S6"/>
    <mergeCell ref="Q5:Q6"/>
    <mergeCell ref="R5:R6"/>
    <mergeCell ref="T5:T6"/>
    <mergeCell ref="U5:U6"/>
    <mergeCell ref="V5:V6"/>
    <mergeCell ref="Q4:R4"/>
    <mergeCell ref="M5:M6"/>
    <mergeCell ref="N5:N6"/>
    <mergeCell ref="O5:O6"/>
    <mergeCell ref="P5:P6"/>
    <mergeCell ref="B13:L13"/>
    <mergeCell ref="B14:I14"/>
    <mergeCell ref="B15:M15"/>
    <mergeCell ref="B4:B6"/>
    <mergeCell ref="C4:F4"/>
    <mergeCell ref="G4:J4"/>
    <mergeCell ref="K4:P4"/>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B1" sqref="B1"/>
    </sheetView>
  </sheetViews>
  <sheetFormatPr defaultRowHeight="16.5"/>
  <cols>
    <col min="1" max="1" width="1.625" style="163" customWidth="1"/>
    <col min="2" max="2" width="15.625" customWidth="1"/>
    <col min="3" max="3" width="20.125" customWidth="1"/>
    <col min="4" max="7" width="15.625" customWidth="1"/>
    <col min="8" max="17" width="41.75" customWidth="1"/>
  </cols>
  <sheetData>
    <row r="1" spans="1:14" ht="24" customHeight="1">
      <c r="B1" s="103" t="s">
        <v>51</v>
      </c>
      <c r="C1" s="46"/>
      <c r="D1" s="46"/>
      <c r="E1" s="46"/>
      <c r="F1" s="46"/>
      <c r="G1" s="46"/>
      <c r="H1" s="5"/>
      <c r="I1" s="5"/>
      <c r="J1" s="5"/>
      <c r="K1" s="5"/>
      <c r="L1" s="272"/>
      <c r="M1" s="272"/>
      <c r="N1" s="272"/>
    </row>
    <row r="2" spans="1:14" s="22" customFormat="1" ht="17.25" thickBot="1">
      <c r="A2" s="163"/>
      <c r="B2" s="45"/>
      <c r="C2" s="46"/>
      <c r="D2" s="46"/>
      <c r="E2" s="46"/>
      <c r="F2" s="46"/>
      <c r="G2" s="46"/>
      <c r="H2" s="5"/>
      <c r="I2" s="5"/>
      <c r="J2" s="5"/>
      <c r="K2" s="5"/>
    </row>
    <row r="3" spans="1:14" s="164" customFormat="1" ht="18" customHeight="1">
      <c r="B3" s="166" t="s">
        <v>64</v>
      </c>
      <c r="C3" s="167"/>
      <c r="D3" s="168"/>
      <c r="E3" s="168"/>
      <c r="F3" s="168"/>
      <c r="G3" s="169" t="s">
        <v>43</v>
      </c>
      <c r="H3" s="165"/>
      <c r="I3" s="165"/>
      <c r="J3" s="165"/>
      <c r="K3" s="165"/>
      <c r="L3" s="165"/>
      <c r="M3" s="165"/>
      <c r="N3" s="165"/>
    </row>
    <row r="4" spans="1:14" ht="41.25" customHeight="1">
      <c r="B4" s="273" t="s">
        <v>65</v>
      </c>
      <c r="C4" s="276" t="s">
        <v>29</v>
      </c>
      <c r="D4" s="279" t="s">
        <v>30</v>
      </c>
      <c r="E4" s="280"/>
      <c r="F4" s="280"/>
      <c r="G4" s="281"/>
      <c r="H4" s="282"/>
      <c r="I4" s="5"/>
      <c r="J4" s="5"/>
      <c r="K4" s="5"/>
      <c r="L4" s="5"/>
      <c r="M4" s="5"/>
      <c r="N4" s="5"/>
    </row>
    <row r="5" spans="1:14" s="204" customFormat="1" ht="33" customHeight="1">
      <c r="B5" s="274"/>
      <c r="C5" s="277"/>
      <c r="D5" s="284" t="s">
        <v>31</v>
      </c>
      <c r="E5" s="285"/>
      <c r="F5" s="286"/>
      <c r="G5" s="287" t="s">
        <v>34</v>
      </c>
      <c r="H5" s="283"/>
      <c r="I5" s="205"/>
      <c r="J5" s="205"/>
      <c r="K5" s="205"/>
      <c r="L5" s="205"/>
      <c r="M5" s="205"/>
      <c r="N5" s="205"/>
    </row>
    <row r="6" spans="1:14" ht="41.25" customHeight="1">
      <c r="B6" s="275"/>
      <c r="C6" s="278"/>
      <c r="D6" s="101"/>
      <c r="E6" s="102" t="s">
        <v>32</v>
      </c>
      <c r="F6" s="102" t="s">
        <v>33</v>
      </c>
      <c r="G6" s="288"/>
      <c r="H6" s="283"/>
      <c r="I6" s="5"/>
      <c r="J6" s="5"/>
      <c r="K6" s="5"/>
      <c r="L6" s="5"/>
      <c r="M6" s="5"/>
      <c r="N6" s="5"/>
    </row>
    <row r="7" spans="1:14" ht="24" customHeight="1">
      <c r="B7" s="170" t="s">
        <v>60</v>
      </c>
      <c r="C7" s="92">
        <v>1</v>
      </c>
      <c r="D7" s="93">
        <v>171779</v>
      </c>
      <c r="E7" s="94">
        <v>165324</v>
      </c>
      <c r="F7" s="94">
        <v>6455</v>
      </c>
      <c r="G7" s="171">
        <v>0</v>
      </c>
      <c r="H7" s="20"/>
      <c r="I7" s="11"/>
      <c r="J7" s="11"/>
      <c r="K7" s="11"/>
      <c r="L7" s="11"/>
      <c r="M7" s="11"/>
      <c r="N7" s="11"/>
    </row>
    <row r="8" spans="1:14" ht="24" customHeight="1">
      <c r="B8" s="172" t="s">
        <v>61</v>
      </c>
      <c r="C8" s="95">
        <v>1</v>
      </c>
      <c r="D8" s="96">
        <v>201595</v>
      </c>
      <c r="E8" s="96">
        <v>198604</v>
      </c>
      <c r="F8" s="96">
        <v>2991</v>
      </c>
      <c r="G8" s="173">
        <v>0</v>
      </c>
      <c r="H8" s="20"/>
      <c r="I8" s="11"/>
      <c r="J8" s="11"/>
      <c r="K8" s="11"/>
      <c r="L8" s="11"/>
      <c r="M8" s="11"/>
      <c r="N8" s="11"/>
    </row>
    <row r="9" spans="1:14" ht="24" customHeight="1">
      <c r="B9" s="172" t="s">
        <v>62</v>
      </c>
      <c r="C9" s="95">
        <v>1</v>
      </c>
      <c r="D9" s="96">
        <v>190727</v>
      </c>
      <c r="E9" s="96">
        <v>188598</v>
      </c>
      <c r="F9" s="96">
        <v>2129</v>
      </c>
      <c r="G9" s="173">
        <v>0</v>
      </c>
      <c r="H9" s="20"/>
      <c r="I9" s="11"/>
      <c r="J9" s="11"/>
      <c r="K9" s="11"/>
      <c r="L9" s="11"/>
      <c r="M9" s="11"/>
      <c r="N9" s="11"/>
    </row>
    <row r="10" spans="1:14" ht="24" customHeight="1">
      <c r="B10" s="172" t="s">
        <v>56</v>
      </c>
      <c r="C10" s="97">
        <v>1</v>
      </c>
      <c r="D10" s="98">
        <v>181457</v>
      </c>
      <c r="E10" s="98">
        <v>178803</v>
      </c>
      <c r="F10" s="98">
        <v>2654</v>
      </c>
      <c r="G10" s="174">
        <v>0</v>
      </c>
      <c r="H10" s="20"/>
      <c r="I10" s="11"/>
      <c r="J10" s="11"/>
      <c r="K10" s="11"/>
      <c r="L10" s="11"/>
      <c r="M10" s="11"/>
      <c r="N10" s="11"/>
    </row>
    <row r="11" spans="1:14" ht="24" customHeight="1">
      <c r="B11" s="175" t="s">
        <v>57</v>
      </c>
      <c r="C11" s="99">
        <v>1</v>
      </c>
      <c r="D11" s="100">
        <v>179667</v>
      </c>
      <c r="E11" s="100">
        <v>177074</v>
      </c>
      <c r="F11" s="100">
        <v>2593</v>
      </c>
      <c r="G11" s="176">
        <v>0</v>
      </c>
      <c r="H11" s="20"/>
      <c r="I11" s="11"/>
      <c r="J11" s="11"/>
      <c r="K11" s="11"/>
      <c r="L11" s="11"/>
      <c r="M11" s="11"/>
      <c r="N11" s="11"/>
    </row>
    <row r="12" spans="1:14" s="22" customFormat="1" ht="24" customHeight="1">
      <c r="A12" s="163"/>
      <c r="B12" s="177" t="s">
        <v>69</v>
      </c>
      <c r="C12" s="90">
        <v>3</v>
      </c>
      <c r="D12" s="91">
        <v>80025</v>
      </c>
      <c r="E12" s="91">
        <v>79442</v>
      </c>
      <c r="F12" s="91">
        <v>583</v>
      </c>
      <c r="G12" s="178">
        <v>42348</v>
      </c>
      <c r="I12" s="11"/>
      <c r="J12" s="11"/>
      <c r="K12" s="11"/>
      <c r="L12" s="11"/>
      <c r="M12" s="11"/>
      <c r="N12" s="11"/>
    </row>
    <row r="13" spans="1:14" ht="24" customHeight="1">
      <c r="B13" s="179"/>
      <c r="C13" s="89"/>
      <c r="D13" s="89"/>
      <c r="E13" s="89"/>
      <c r="F13" s="89"/>
      <c r="G13" s="180"/>
      <c r="H13" s="20"/>
      <c r="I13" s="11"/>
      <c r="J13" s="11"/>
      <c r="K13" s="11"/>
      <c r="L13" s="11"/>
      <c r="M13" s="11"/>
      <c r="N13" s="11"/>
    </row>
    <row r="14" spans="1:14" ht="24" customHeight="1">
      <c r="B14" s="181" t="s">
        <v>2</v>
      </c>
      <c r="C14" s="88">
        <v>3</v>
      </c>
      <c r="D14" s="89">
        <v>9857</v>
      </c>
      <c r="E14" s="89">
        <v>9760</v>
      </c>
      <c r="F14" s="89">
        <v>97</v>
      </c>
      <c r="G14" s="180">
        <v>6978</v>
      </c>
      <c r="H14" s="20"/>
      <c r="I14" s="12"/>
      <c r="J14" s="12"/>
      <c r="K14" s="12"/>
      <c r="L14" s="12"/>
      <c r="M14" s="6"/>
      <c r="N14" s="6"/>
    </row>
    <row r="15" spans="1:14" ht="24" customHeight="1">
      <c r="B15" s="182" t="s">
        <v>3</v>
      </c>
      <c r="C15" s="88">
        <v>3</v>
      </c>
      <c r="D15" s="89">
        <v>8054</v>
      </c>
      <c r="E15" s="89">
        <v>8022</v>
      </c>
      <c r="F15" s="89">
        <v>32</v>
      </c>
      <c r="G15" s="180">
        <v>1659</v>
      </c>
      <c r="H15" s="20"/>
      <c r="I15" s="12"/>
      <c r="J15" s="12"/>
      <c r="K15" s="12"/>
      <c r="L15" s="12"/>
      <c r="M15" s="6"/>
      <c r="N15" s="6"/>
    </row>
    <row r="16" spans="1:14" ht="24" customHeight="1">
      <c r="B16" s="182" t="s">
        <v>4</v>
      </c>
      <c r="C16" s="88">
        <v>3</v>
      </c>
      <c r="D16" s="89">
        <v>4454</v>
      </c>
      <c r="E16" s="89">
        <v>4454</v>
      </c>
      <c r="F16" s="89">
        <v>0</v>
      </c>
      <c r="G16" s="180">
        <v>0</v>
      </c>
      <c r="H16" s="20"/>
      <c r="I16" s="12"/>
      <c r="J16" s="12"/>
      <c r="K16" s="12"/>
      <c r="L16" s="12"/>
      <c r="M16" s="6"/>
      <c r="N16" s="6"/>
    </row>
    <row r="17" spans="2:14" ht="24" customHeight="1">
      <c r="B17" s="182" t="s">
        <v>5</v>
      </c>
      <c r="C17" s="88">
        <v>3</v>
      </c>
      <c r="D17" s="89">
        <v>0</v>
      </c>
      <c r="E17" s="89">
        <v>0</v>
      </c>
      <c r="F17" s="89">
        <v>0</v>
      </c>
      <c r="G17" s="180">
        <v>1222</v>
      </c>
      <c r="H17" s="20"/>
      <c r="I17" s="12"/>
      <c r="J17" s="12"/>
      <c r="K17" s="12"/>
      <c r="L17" s="12"/>
      <c r="M17" s="6"/>
      <c r="N17" s="6"/>
    </row>
    <row r="18" spans="2:14" ht="24" customHeight="1">
      <c r="B18" s="182" t="s">
        <v>6</v>
      </c>
      <c r="C18" s="88">
        <v>3</v>
      </c>
      <c r="D18" s="89">
        <v>3307</v>
      </c>
      <c r="E18" s="89">
        <v>3286</v>
      </c>
      <c r="F18" s="89">
        <v>21</v>
      </c>
      <c r="G18" s="180">
        <v>1854</v>
      </c>
      <c r="H18" s="20"/>
      <c r="I18" s="12"/>
      <c r="J18" s="12"/>
      <c r="K18" s="12"/>
      <c r="L18" s="12"/>
      <c r="M18" s="6"/>
      <c r="N18" s="6"/>
    </row>
    <row r="19" spans="2:14" ht="24" customHeight="1">
      <c r="B19" s="182" t="s">
        <v>7</v>
      </c>
      <c r="C19" s="88">
        <v>3</v>
      </c>
      <c r="D19" s="89">
        <v>5196</v>
      </c>
      <c r="E19" s="89">
        <v>5104</v>
      </c>
      <c r="F19" s="89">
        <v>92</v>
      </c>
      <c r="G19" s="180">
        <v>2143</v>
      </c>
      <c r="H19" s="20"/>
      <c r="I19" s="12"/>
      <c r="J19" s="12"/>
      <c r="K19" s="12"/>
      <c r="L19" s="12"/>
      <c r="M19" s="6"/>
      <c r="N19" s="6"/>
    </row>
    <row r="20" spans="2:14" ht="24" customHeight="1">
      <c r="B20" s="182" t="s">
        <v>8</v>
      </c>
      <c r="C20" s="88">
        <v>3</v>
      </c>
      <c r="D20" s="89">
        <v>7848</v>
      </c>
      <c r="E20" s="89">
        <v>7798</v>
      </c>
      <c r="F20" s="89">
        <v>50</v>
      </c>
      <c r="G20" s="180">
        <v>2769</v>
      </c>
      <c r="H20" s="20"/>
      <c r="I20" s="6"/>
      <c r="J20" s="6"/>
      <c r="K20" s="6"/>
      <c r="L20" s="6"/>
      <c r="M20" s="6"/>
      <c r="N20" s="6"/>
    </row>
    <row r="21" spans="2:14" ht="24" customHeight="1">
      <c r="B21" s="182" t="s">
        <v>9</v>
      </c>
      <c r="C21" s="88">
        <v>3</v>
      </c>
      <c r="D21" s="89">
        <v>8028</v>
      </c>
      <c r="E21" s="89">
        <v>7931</v>
      </c>
      <c r="F21" s="89">
        <v>97</v>
      </c>
      <c r="G21" s="180">
        <v>2331</v>
      </c>
      <c r="H21" s="20"/>
      <c r="I21" s="6"/>
      <c r="J21" s="6"/>
      <c r="K21" s="6"/>
      <c r="L21" s="6"/>
      <c r="M21" s="6"/>
      <c r="N21" s="6"/>
    </row>
    <row r="22" spans="2:14" ht="24" customHeight="1">
      <c r="B22" s="182" t="s">
        <v>10</v>
      </c>
      <c r="C22" s="88">
        <v>3</v>
      </c>
      <c r="D22" s="89">
        <v>4998</v>
      </c>
      <c r="E22" s="89">
        <v>4982</v>
      </c>
      <c r="F22" s="89">
        <v>16</v>
      </c>
      <c r="G22" s="180">
        <v>1723</v>
      </c>
      <c r="H22" s="20"/>
      <c r="I22" s="6"/>
      <c r="J22" s="6"/>
      <c r="K22" s="6"/>
      <c r="L22" s="6"/>
      <c r="M22" s="6"/>
      <c r="N22" s="6"/>
    </row>
    <row r="23" spans="2:14" ht="24" customHeight="1">
      <c r="B23" s="182" t="s">
        <v>11</v>
      </c>
      <c r="C23" s="88">
        <v>3</v>
      </c>
      <c r="D23" s="89">
        <v>8152</v>
      </c>
      <c r="E23" s="89">
        <v>8045</v>
      </c>
      <c r="F23" s="89">
        <v>107</v>
      </c>
      <c r="G23" s="180">
        <v>8235</v>
      </c>
      <c r="H23" s="20"/>
      <c r="I23" s="6"/>
      <c r="J23" s="6"/>
      <c r="K23" s="6"/>
      <c r="L23" s="6"/>
      <c r="M23" s="6"/>
      <c r="N23" s="6"/>
    </row>
    <row r="24" spans="2:14" ht="24" customHeight="1">
      <c r="B24" s="182" t="s">
        <v>12</v>
      </c>
      <c r="C24" s="88">
        <v>3</v>
      </c>
      <c r="D24" s="89">
        <v>13299</v>
      </c>
      <c r="E24" s="89">
        <v>13258</v>
      </c>
      <c r="F24" s="89">
        <v>41</v>
      </c>
      <c r="G24" s="180">
        <v>8468</v>
      </c>
      <c r="H24" s="20"/>
      <c r="I24" s="6"/>
      <c r="J24" s="6"/>
      <c r="K24" s="6"/>
      <c r="L24" s="6"/>
      <c r="M24" s="6"/>
      <c r="N24" s="6"/>
    </row>
    <row r="25" spans="2:14" ht="24" customHeight="1">
      <c r="B25" s="183" t="s">
        <v>13</v>
      </c>
      <c r="C25" s="67">
        <v>3</v>
      </c>
      <c r="D25" s="68">
        <v>6832</v>
      </c>
      <c r="E25" s="68">
        <v>6802</v>
      </c>
      <c r="F25" s="68">
        <v>30</v>
      </c>
      <c r="G25" s="184">
        <v>4966</v>
      </c>
      <c r="H25" s="20"/>
      <c r="I25" s="6"/>
      <c r="J25" s="6"/>
      <c r="K25" s="6"/>
      <c r="L25" s="6"/>
      <c r="M25" s="6"/>
      <c r="N25" s="6"/>
    </row>
    <row r="26" spans="2:14">
      <c r="B26" s="26" t="s">
        <v>44</v>
      </c>
      <c r="C26" s="206"/>
      <c r="D26" s="206"/>
      <c r="E26" s="206"/>
      <c r="F26" s="206"/>
      <c r="G26" s="207"/>
      <c r="H26" s="27"/>
      <c r="I26" s="27"/>
      <c r="J26" s="27"/>
      <c r="K26" s="27"/>
      <c r="L26" s="27"/>
      <c r="M26" s="13"/>
      <c r="N26" s="13"/>
    </row>
    <row r="27" spans="2:14">
      <c r="B27" s="26" t="s">
        <v>45</v>
      </c>
      <c r="C27" s="206"/>
      <c r="D27" s="206"/>
      <c r="E27" s="206"/>
      <c r="F27" s="206"/>
      <c r="G27" s="207"/>
      <c r="H27" s="27"/>
      <c r="I27" s="27"/>
      <c r="J27" s="27"/>
      <c r="K27" s="27"/>
      <c r="L27" s="27"/>
      <c r="M27" s="14"/>
      <c r="N27" s="14"/>
    </row>
    <row r="28" spans="2:14">
      <c r="B28" s="26" t="s">
        <v>132</v>
      </c>
      <c r="C28" s="206"/>
      <c r="D28" s="206"/>
      <c r="E28" s="206"/>
      <c r="F28" s="206"/>
      <c r="G28" s="185"/>
      <c r="H28" s="27"/>
      <c r="I28" s="27"/>
      <c r="J28" s="27"/>
      <c r="K28" s="27"/>
      <c r="L28" s="27"/>
      <c r="M28" s="14"/>
      <c r="N28" s="14"/>
    </row>
    <row r="29" spans="2:14" ht="17.25" thickBot="1">
      <c r="B29" s="186"/>
      <c r="C29" s="270" t="s">
        <v>46</v>
      </c>
      <c r="D29" s="270"/>
      <c r="E29" s="270"/>
      <c r="F29" s="270"/>
      <c r="G29" s="271"/>
      <c r="H29" s="27"/>
      <c r="I29" s="27"/>
      <c r="J29" s="27"/>
      <c r="K29" s="27"/>
      <c r="L29" s="47"/>
      <c r="M29" s="17"/>
      <c r="N29" s="17"/>
    </row>
    <row r="30" spans="2:14">
      <c r="B30" s="15"/>
      <c r="C30" s="16"/>
      <c r="D30" s="17"/>
      <c r="E30" s="17"/>
      <c r="F30" s="17"/>
      <c r="G30" s="17"/>
      <c r="H30" s="17"/>
      <c r="I30" s="17"/>
      <c r="J30" s="17"/>
      <c r="K30" s="17"/>
      <c r="L30" s="17"/>
      <c r="M30" s="17"/>
      <c r="N30" s="17"/>
    </row>
    <row r="31" spans="2:14">
      <c r="B31" s="18"/>
      <c r="C31" s="16"/>
      <c r="D31" s="17"/>
      <c r="E31" s="17"/>
      <c r="F31" s="17"/>
      <c r="G31" s="17"/>
      <c r="H31" s="17"/>
      <c r="I31" s="17"/>
      <c r="J31" s="17"/>
      <c r="K31" s="17"/>
      <c r="L31" s="17"/>
      <c r="M31" s="17"/>
      <c r="N31" s="17"/>
    </row>
    <row r="32" spans="2:14">
      <c r="B32" s="18"/>
      <c r="C32" s="16"/>
      <c r="D32" s="17"/>
      <c r="E32" s="17"/>
      <c r="F32" s="17"/>
      <c r="G32" s="17"/>
      <c r="H32" s="17"/>
      <c r="I32" s="17"/>
      <c r="J32" s="17"/>
      <c r="K32" s="17"/>
      <c r="L32" s="17"/>
      <c r="M32" s="17"/>
      <c r="N32" s="17"/>
    </row>
    <row r="33" spans="2:14">
      <c r="B33" s="19"/>
      <c r="C33" s="19"/>
      <c r="D33" s="19"/>
      <c r="E33" s="19"/>
      <c r="F33" s="19"/>
      <c r="G33" s="19"/>
      <c r="H33" s="19"/>
      <c r="I33" s="13"/>
      <c r="J33" s="13"/>
      <c r="K33" s="13"/>
      <c r="L33" s="13"/>
      <c r="M33" s="13"/>
      <c r="N33" s="13"/>
    </row>
  </sheetData>
  <mergeCells count="8">
    <mergeCell ref="C29:G29"/>
    <mergeCell ref="L1:N1"/>
    <mergeCell ref="B4:B6"/>
    <mergeCell ref="C4:C6"/>
    <mergeCell ref="D4:G4"/>
    <mergeCell ref="H4:H6"/>
    <mergeCell ref="D5:F5"/>
    <mergeCell ref="G5:G6"/>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5</vt:i4>
      </vt:variant>
    </vt:vector>
  </HeadingPairs>
  <TitlesOfParts>
    <vt:vector size="5" baseType="lpstr">
      <vt:lpstr>목차</vt:lpstr>
      <vt:lpstr> Ⅹ-1. 자동차 등록</vt:lpstr>
      <vt:lpstr>Ⅹ-1-1. 자동차 연료 종류별 등록</vt:lpstr>
      <vt:lpstr>Ⅹ-5. 관광사업체 등록</vt:lpstr>
      <vt:lpstr>Ⅹ-6. 주요 관광지 방문객수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통계1</dc:creator>
  <cp:lastModifiedBy>user</cp:lastModifiedBy>
  <cp:lastPrinted>2018-12-11T12:01:23Z</cp:lastPrinted>
  <dcterms:created xsi:type="dcterms:W3CDTF">2018-10-18T02:39:33Z</dcterms:created>
  <dcterms:modified xsi:type="dcterms:W3CDTF">2022-06-25T06:55:08Z</dcterms:modified>
</cp:coreProperties>
</file>