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제35회 북구통계연보 통계표(자료입력파일) (2)\"/>
    </mc:Choice>
  </mc:AlternateContent>
  <bookViews>
    <workbookView xWindow="0" yWindow="0" windowWidth="19200" windowHeight="11415"/>
  </bookViews>
  <sheets>
    <sheet name="목차" sheetId="8" r:id="rId1"/>
    <sheet name="Ⅱ-1. 행정구역" sheetId="3" r:id="rId2"/>
    <sheet name="Ⅱ-2. 토지지목별현황" sheetId="4" r:id="rId3"/>
    <sheet name="Ⅱ-3. 일기일수" sheetId="5" r:id="rId4"/>
    <sheet name="Ⅱ-4. 기상개황" sheetId="6" r:id="rId5"/>
    <sheet name="Ⅱ-5. 강수량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</calcChain>
</file>

<file path=xl/sharedStrings.xml><?xml version="1.0" encoding="utf-8"?>
<sst xmlns="http://schemas.openxmlformats.org/spreadsheetml/2006/main" count="184" uniqueCount="142">
  <si>
    <t>구성비(%)</t>
  </si>
  <si>
    <t>고성동</t>
  </si>
  <si>
    <t>칠성동</t>
    <phoneticPr fontId="4" type="noConversion"/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</si>
  <si>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</si>
  <si>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</si>
  <si>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</si>
  <si>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</si>
  <si>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</si>
  <si>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</si>
  <si>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</si>
  <si>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</si>
  <si>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</si>
  <si>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</si>
  <si>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</si>
  <si>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</si>
  <si>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</si>
  <si>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</si>
  <si>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</si>
  <si>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</si>
  <si>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</si>
  <si>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</si>
  <si>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</si>
  <si>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</si>
  <si>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</si>
  <si>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단위 : ㎡</t>
  </si>
  <si>
    <t>면  적 (㎢)</t>
    <phoneticPr fontId="4" type="noConversion"/>
  </si>
  <si>
    <t>동  Dong</t>
    <phoneticPr fontId="3" type="noConversion"/>
  </si>
  <si>
    <t>통
Tong</t>
    <phoneticPr fontId="3" type="noConversion"/>
  </si>
  <si>
    <t>반
Ban</t>
    <phoneticPr fontId="3" type="noConversion"/>
  </si>
  <si>
    <t xml:space="preserve"> 계
Total</t>
  </si>
  <si>
    <t>과수원
Orchard</t>
  </si>
  <si>
    <t>목장용지
Pasture</t>
  </si>
  <si>
    <t>광 천 지
Mineral spring site</t>
    <phoneticPr fontId="3" type="noConversion"/>
  </si>
  <si>
    <t>공 장 용 지
Factory site</t>
    <phoneticPr fontId="3" type="noConversion"/>
  </si>
  <si>
    <t>학 교 용 지
School site</t>
    <phoneticPr fontId="3" type="noConversion"/>
  </si>
  <si>
    <t>주차장
Parking lot</t>
    <phoneticPr fontId="4" type="noConversion"/>
  </si>
  <si>
    <t>주유소 용지
Gas station site</t>
    <phoneticPr fontId="4" type="noConversion"/>
  </si>
  <si>
    <t>창고용지
Warehouse  site</t>
    <phoneticPr fontId="4" type="noConversion"/>
  </si>
  <si>
    <t>도    로
Road</t>
    <phoneticPr fontId="3" type="noConversion"/>
  </si>
  <si>
    <t>철 도 용 지
Railroad site</t>
    <phoneticPr fontId="3" type="noConversion"/>
  </si>
  <si>
    <t>제    방
Bank</t>
    <phoneticPr fontId="3" type="noConversion"/>
  </si>
  <si>
    <t>하    천
Rivers</t>
    <phoneticPr fontId="3" type="noConversion"/>
  </si>
  <si>
    <t>구    거
Ditch</t>
    <phoneticPr fontId="3" type="noConversion"/>
  </si>
  <si>
    <t>유    지
Marsh</t>
    <phoneticPr fontId="3" type="noConversion"/>
  </si>
  <si>
    <t>양 어 장
Fish farm</t>
    <phoneticPr fontId="4" type="noConversion"/>
  </si>
  <si>
    <t>수도용지
Water supply site</t>
    <phoneticPr fontId="4" type="noConversion"/>
  </si>
  <si>
    <t>공    원
Park</t>
    <phoneticPr fontId="3" type="noConversion"/>
  </si>
  <si>
    <t>체육용지
Gymnastics site</t>
    <phoneticPr fontId="4" type="noConversion"/>
  </si>
  <si>
    <t>종교용지
Religion site</t>
    <phoneticPr fontId="4" type="noConversion"/>
  </si>
  <si>
    <t>사 적 지
Historic site</t>
    <phoneticPr fontId="3" type="noConversion"/>
  </si>
  <si>
    <t>묘    지
Burial</t>
    <phoneticPr fontId="3" type="noConversion"/>
  </si>
  <si>
    <t>단위 : 개</t>
    <phoneticPr fontId="3" type="noConversion"/>
  </si>
  <si>
    <t>Unit : number</t>
  </si>
  <si>
    <t>단위 : 일</t>
  </si>
  <si>
    <t>Unit : day</t>
  </si>
  <si>
    <t>강 수
Rain</t>
  </si>
  <si>
    <t>폭 풍
Gale</t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</si>
  <si>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</si>
  <si>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</si>
  <si>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</si>
  <si>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</si>
  <si>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</si>
  <si>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</si>
  <si>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</si>
  <si>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</si>
  <si>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</si>
  <si>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</si>
  <si>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  <phoneticPr fontId="3" type="noConversion"/>
  </si>
  <si>
    <t>12월</t>
    <phoneticPr fontId="3" type="noConversion"/>
  </si>
  <si>
    <t xml:space="preserve">기 온(℃) Air temperature </t>
  </si>
  <si>
    <t>강수량
Precipi-tation
(㎜)</t>
  </si>
  <si>
    <t>바람(㎧)
Wind Speed</t>
  </si>
  <si>
    <t>평균
Mean</t>
  </si>
  <si>
    <t>평균
최고
Mean
maximum</t>
  </si>
  <si>
    <t>평균
최저
Mean
minimum</t>
  </si>
  <si>
    <t>평균풍속
Mean Speed</t>
  </si>
  <si>
    <t>최대
순간풍속
Highest Gust Speed</t>
  </si>
  <si>
    <t>Unit : ㎜</t>
  </si>
  <si>
    <t>계
Total</t>
  </si>
  <si>
    <t>1월
January</t>
  </si>
  <si>
    <t>2월
February</t>
  </si>
  <si>
    <t>3월
March</t>
  </si>
  <si>
    <t>4월
April</t>
  </si>
  <si>
    <t>5월
May</t>
  </si>
  <si>
    <t>6월
June</t>
  </si>
  <si>
    <t>7월
July</t>
  </si>
  <si>
    <t>8월
August</t>
  </si>
  <si>
    <t>9월
September</t>
  </si>
  <si>
    <t>10월
October</t>
  </si>
  <si>
    <t>11월
November</t>
  </si>
  <si>
    <t>12월
December</t>
  </si>
  <si>
    <t>최저
극값
Lowest</t>
    <phoneticPr fontId="3" type="noConversion"/>
  </si>
  <si>
    <t>최고
극값
Highest</t>
    <phoneticPr fontId="3" type="noConversion"/>
  </si>
  <si>
    <t>[방재기상관측지점 - 대구북구(845)]</t>
    <phoneticPr fontId="3" type="noConversion"/>
  </si>
  <si>
    <t>[방재기상관측지점 - 대구북구(845)]</t>
    <phoneticPr fontId="3" type="noConversion"/>
  </si>
  <si>
    <t>Ⅱ. 토지 및 기후</t>
    <phoneticPr fontId="3" type="noConversion"/>
  </si>
  <si>
    <r>
      <rPr>
        <b/>
        <u/>
        <sz val="12"/>
        <color indexed="12"/>
        <rFont val="바탕체"/>
        <family val="1"/>
        <charset val="129"/>
      </rPr>
      <t>통계표로</t>
    </r>
    <r>
      <rPr>
        <b/>
        <u/>
        <sz val="12"/>
        <color indexed="12"/>
        <rFont val="Arial"/>
        <family val="2"/>
      </rPr>
      <t xml:space="preserve"> </t>
    </r>
    <r>
      <rPr>
        <b/>
        <u/>
        <sz val="12"/>
        <color indexed="12"/>
        <rFont val="바탕체"/>
        <family val="1"/>
        <charset val="129"/>
      </rPr>
      <t>이동</t>
    </r>
  </si>
  <si>
    <t>2 0 1 5</t>
  </si>
  <si>
    <t>2 0 1 6</t>
  </si>
  <si>
    <t>2 0 1 7</t>
  </si>
  <si>
    <t>2 0 1 8</t>
  </si>
  <si>
    <t>연   별
Yearly</t>
    <phoneticPr fontId="4" type="noConversion"/>
  </si>
  <si>
    <t>연   별
Yearly</t>
    <phoneticPr fontId="3" type="noConversion"/>
  </si>
  <si>
    <t>연   별
Yearly</t>
    <phoneticPr fontId="3" type="noConversion"/>
  </si>
  <si>
    <t>2 0 1 9</t>
  </si>
  <si>
    <t>2 0 2 0</t>
    <phoneticPr fontId="3" type="noConversion"/>
  </si>
  <si>
    <t>2 0 2 0</t>
    <phoneticPr fontId="3" type="noConversion"/>
  </si>
  <si>
    <t>전
Dry-paddy-field</t>
    <phoneticPr fontId="3" type="noConversion"/>
  </si>
  <si>
    <t>2 0 2 0</t>
    <phoneticPr fontId="3" type="noConversion"/>
  </si>
  <si>
    <t>법 정
Legal</t>
    <phoneticPr fontId="3" type="noConversion"/>
  </si>
  <si>
    <t>임 야
Forestry</t>
    <phoneticPr fontId="3" type="noConversion"/>
  </si>
  <si>
    <t>대지
Building site</t>
    <phoneticPr fontId="4" type="noConversion"/>
  </si>
  <si>
    <t>자료 : 행정지원과,「지방자치단체 행정구역 및 인구현황」 행정안전부 자치분권지원과</t>
    <phoneticPr fontId="3" type="noConversion"/>
  </si>
  <si>
    <t>Source : Ministry of the Interior and Safety</t>
    <phoneticPr fontId="3" type="noConversion"/>
  </si>
  <si>
    <t>자료:토지정보과, 「지적통계」국토교통부 공간정보제도과</t>
    <phoneticPr fontId="4" type="noConversion"/>
  </si>
  <si>
    <t>Source : Korea Meteorological Administration</t>
    <phoneticPr fontId="3" type="noConversion"/>
  </si>
  <si>
    <t>행 정
Administrative</t>
    <phoneticPr fontId="3" type="noConversion"/>
  </si>
  <si>
    <t>답
Paddy-field</t>
    <phoneticPr fontId="3" type="noConversion"/>
  </si>
  <si>
    <t>잡  종  지Miscellaneous
 site</t>
    <phoneticPr fontId="3" type="noConversion"/>
  </si>
  <si>
    <t xml:space="preserve"> Automatic Weather Stations</t>
    <phoneticPr fontId="3" type="noConversion"/>
  </si>
  <si>
    <t>Source : Ministry of Land Infrastructure and Transport, Spatial information System Division</t>
    <phoneticPr fontId="3" type="noConversion"/>
  </si>
  <si>
    <t>Unit : ㎡</t>
    <phoneticPr fontId="3" type="noConversion"/>
  </si>
  <si>
    <t>[방재기상관측지점 - 대구북구(845)]
 Automatic Weather Stations</t>
    <phoneticPr fontId="3" type="noConversion"/>
  </si>
  <si>
    <t xml:space="preserve"> Automatic Weather Stations</t>
    <phoneticPr fontId="3" type="noConversion"/>
  </si>
  <si>
    <t>Unit : item specific</t>
    <phoneticPr fontId="3" type="noConversion"/>
  </si>
  <si>
    <t xml:space="preserve">단위 : 개별                                                                                                                                                           </t>
    <phoneticPr fontId="3" type="noConversion"/>
  </si>
  <si>
    <t xml:space="preserve">단위 : ㎜ </t>
    <phoneticPr fontId="3" type="noConversion"/>
  </si>
  <si>
    <t>유 원 지
Recreation site</t>
    <phoneticPr fontId="4" type="noConversion"/>
  </si>
  <si>
    <t xml:space="preserve">    1. 행정구역</t>
    <phoneticPr fontId="3" type="noConversion"/>
  </si>
  <si>
    <t xml:space="preserve">    2. 토지지목별현황</t>
    <phoneticPr fontId="3" type="noConversion"/>
  </si>
  <si>
    <t xml:space="preserve">    3. 일기일수</t>
    <phoneticPr fontId="3" type="noConversion"/>
  </si>
  <si>
    <t xml:space="preserve">    4. 기상개황</t>
    <phoneticPr fontId="3" type="noConversion"/>
  </si>
  <si>
    <t xml:space="preserve">    5. 강수량</t>
    <phoneticPr fontId="3" type="noConversion"/>
  </si>
  <si>
    <t xml:space="preserve">  1. 행정구역   Administrative Districts of Local Governments</t>
    <phoneticPr fontId="4" type="noConversion"/>
  </si>
  <si>
    <t xml:space="preserve">  2. 토지지목별 현황  Area of Land Category</t>
    <phoneticPr fontId="3" type="noConversion"/>
  </si>
  <si>
    <t xml:space="preserve">  3. 일기일수   Number Of Days For Weather Conditions</t>
    <phoneticPr fontId="3" type="noConversion"/>
  </si>
  <si>
    <t xml:space="preserve">  4. 기상개황  Summary Meteorological Conditions</t>
    <phoneticPr fontId="3" type="noConversion"/>
  </si>
  <si>
    <t xml:space="preserve">  5. 강수량  Precipitation</t>
    <phoneticPr fontId="3" type="noConversion"/>
  </si>
  <si>
    <t>자료 : 대구기상지청,「기상관측통계」기상청 국가기후데이터센터</t>
    <phoneticPr fontId="3" type="noConversion"/>
  </si>
  <si>
    <t xml:space="preserve"> 자료 : 대구기상지청,「기상관측통계」기상청 국가기후데이터센터</t>
    <phoneticPr fontId="3" type="noConversion"/>
  </si>
  <si>
    <t xml:space="preserve"> 자료 : 대구기상지청,「기상관측통계」기상청 국가기후데이터센터</t>
    <phoneticPr fontId="3" type="noConversion"/>
  </si>
  <si>
    <t>* 강수: 비나 눈 등과 같이 대기 중의 물방울이나 빙정 또는 부정형의 얼음 조각 등이 구름으로부터 떨어져 내리는 현상 또는 떨어져 내리는 빗방울이나 얼음 조각, 얼음 알갱이
* 폭풍: 풍력계급 11(28.5∼32.6m/s)의 몹시 세게 부는 바람으로 흔히 비가 섞여 쏟아지며,부풍(扶風)·퇴풍(頹風)·왕바람이라고도 하며 흔히 바람에 비가 섞여 세차게 쏟아짐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</si>
</sst>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 "/>
    <numFmt numFmtId="177" formatCode="_-* #,##0.0_-;\-* #,##0.0_-;_-* &quot;-&quot;?_-;_-@_-"/>
    <numFmt numFmtId="178" formatCode="_-* #,##0.0_-;\-* #,##0.0_-;_-* &quot;-&quot;_-;_-@_-"/>
    <numFmt numFmtId="179" formatCode="#,##0_);\(#,##0\)"/>
    <numFmt numFmtId="180" formatCode="_-* #,##0_-;\-* #,##0_-;_-* &quot;-&quot;??_-;_-@_-"/>
    <numFmt numFmtId="181" formatCode="#,##0.0_);[Red]\(#,##0.0\)"/>
    <numFmt numFmtId="182" formatCode="0.0_ "/>
    <numFmt numFmtId="183" formatCode="#,##0.0_ 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HY중고딕"/>
      <family val="1"/>
      <charset val="129"/>
    </font>
    <font>
      <b/>
      <sz val="14"/>
      <name val="HY중고딕"/>
      <family val="1"/>
      <charset val="129"/>
    </font>
    <font>
      <sz val="10"/>
      <name val="HY중고딕"/>
      <family val="1"/>
      <charset val="129"/>
    </font>
    <font>
      <sz val="12"/>
      <name val="HY중고딕"/>
      <family val="1"/>
      <charset val="129"/>
    </font>
    <font>
      <sz val="9"/>
      <name val="HY중고딕"/>
      <family val="1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b/>
      <sz val="11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sz val="20"/>
      <color theme="1"/>
      <name val="맑은 고딕"/>
      <family val="2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b/>
      <u/>
      <sz val="12"/>
      <color indexed="12"/>
      <name val="Arial"/>
      <family val="2"/>
    </font>
    <font>
      <b/>
      <u/>
      <sz val="12"/>
      <color indexed="12"/>
      <name val="바탕체"/>
      <family val="1"/>
      <charset val="129"/>
    </font>
    <font>
      <b/>
      <sz val="18"/>
      <color indexed="16"/>
      <name val="바탕체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1"/>
      <color theme="1"/>
      <name val="HY중고딕"/>
      <family val="1"/>
      <charset val="129"/>
    </font>
    <font>
      <sz val="10"/>
      <color theme="1"/>
      <name val="HY중고딕"/>
      <family val="1"/>
      <charset val="129"/>
    </font>
    <font>
      <b/>
      <sz val="10"/>
      <color theme="1"/>
      <name val="HY중고딕"/>
      <family val="1"/>
      <charset val="129"/>
    </font>
    <font>
      <sz val="10"/>
      <name val="맑은 고딕"/>
      <family val="3"/>
      <charset val="129"/>
      <scheme val="minor"/>
    </font>
    <font>
      <sz val="11"/>
      <color rgb="FF4C4C4C"/>
      <name val="KoPubWorld돋움체 Bold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 style="thin">
        <color indexed="64"/>
      </left>
      <right/>
      <top style="medium">
        <color theme="0" tint="-0.1499679555650502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7" fillId="0" borderId="0" applyProtection="0"/>
    <xf numFmtId="0" fontId="6" fillId="0" borderId="0"/>
  </cellStyleXfs>
  <cellXfs count="260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>
      <alignment vertical="center"/>
    </xf>
    <xf numFmtId="43" fontId="8" fillId="0" borderId="10" xfId="0" applyNumberFormat="1" applyFont="1" applyBorder="1">
      <alignment vertical="center"/>
    </xf>
    <xf numFmtId="41" fontId="8" fillId="3" borderId="11" xfId="0" applyNumberFormat="1" applyFont="1" applyFill="1" applyBorder="1" applyAlignment="1">
      <alignment horizontal="center" vertical="center" wrapText="1"/>
    </xf>
    <xf numFmtId="43" fontId="8" fillId="0" borderId="4" xfId="0" applyNumberFormat="1" applyFont="1" applyBorder="1">
      <alignment vertical="center"/>
    </xf>
    <xf numFmtId="41" fontId="8" fillId="0" borderId="5" xfId="0" applyNumberFormat="1" applyFont="1" applyBorder="1">
      <alignment vertical="center"/>
    </xf>
    <xf numFmtId="43" fontId="7" fillId="3" borderId="4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horizontal="center" vertical="center" wrapText="1"/>
    </xf>
    <xf numFmtId="43" fontId="7" fillId="3" borderId="12" xfId="0" applyNumberFormat="1" applyFont="1" applyFill="1" applyBorder="1" applyAlignment="1">
      <alignment horizontal="center" vertical="center" wrapText="1"/>
    </xf>
    <xf numFmtId="41" fontId="7" fillId="3" borderId="1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43" fontId="7" fillId="3" borderId="6" xfId="0" applyNumberFormat="1" applyFont="1" applyFill="1" applyBorder="1" applyAlignment="1">
      <alignment horizontal="center" vertical="center" wrapText="1"/>
    </xf>
    <xf numFmtId="41" fontId="7" fillId="3" borderId="7" xfId="0" applyNumberFormat="1" applyFont="1" applyFill="1" applyBorder="1" applyAlignment="1">
      <alignment horizontal="center" vertical="center" wrapText="1"/>
    </xf>
    <xf numFmtId="41" fontId="8" fillId="3" borderId="7" xfId="0" applyNumberFormat="1" applyFont="1" applyFill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8" fillId="3" borderId="9" xfId="0" applyNumberFormat="1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 wrapText="1"/>
    </xf>
    <xf numFmtId="43" fontId="8" fillId="3" borderId="3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4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43" fontId="8" fillId="3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180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176" fontId="8" fillId="2" borderId="19" xfId="1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6" fontId="10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4" borderId="21" xfId="3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center" vertical="center"/>
    </xf>
    <xf numFmtId="41" fontId="8" fillId="0" borderId="29" xfId="0" applyNumberFormat="1" applyFont="1" applyBorder="1">
      <alignment vertical="center"/>
    </xf>
    <xf numFmtId="0" fontId="9" fillId="2" borderId="20" xfId="0" applyFont="1" applyFill="1" applyBorder="1" applyAlignment="1">
      <alignment horizontal="center" vertical="center"/>
    </xf>
    <xf numFmtId="41" fontId="8" fillId="0" borderId="30" xfId="0" applyNumberFormat="1" applyFont="1" applyBorder="1">
      <alignment vertical="center"/>
    </xf>
    <xf numFmtId="41" fontId="7" fillId="3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41" fontId="8" fillId="3" borderId="32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41" fontId="8" fillId="3" borderId="34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41" fontId="8" fillId="3" borderId="36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41" fontId="8" fillId="3" borderId="3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79" fontId="8" fillId="0" borderId="30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12" fillId="0" borderId="0" xfId="0" applyFont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>
      <alignment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>
      <alignment vertical="center"/>
    </xf>
    <xf numFmtId="0" fontId="14" fillId="0" borderId="16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justify" vertical="center"/>
    </xf>
    <xf numFmtId="0" fontId="18" fillId="0" borderId="24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178" fontId="0" fillId="0" borderId="0" xfId="3" applyNumberFormat="1" applyFont="1">
      <alignment vertical="center"/>
    </xf>
    <xf numFmtId="177" fontId="8" fillId="0" borderId="2" xfId="0" applyNumberFormat="1" applyFont="1" applyBorder="1" applyAlignment="1">
      <alignment vertical="center" shrinkToFit="1"/>
    </xf>
    <xf numFmtId="177" fontId="8" fillId="0" borderId="3" xfId="0" applyNumberFormat="1" applyFont="1" applyBorder="1" applyAlignment="1">
      <alignment vertical="center" shrinkToFit="1"/>
    </xf>
    <xf numFmtId="177" fontId="8" fillId="0" borderId="38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30" xfId="0" applyNumberFormat="1" applyFont="1" applyBorder="1" applyAlignment="1">
      <alignment vertical="center" shrinkToFit="1"/>
    </xf>
    <xf numFmtId="178" fontId="7" fillId="0" borderId="4" xfId="3" applyNumberFormat="1" applyFont="1" applyFill="1" applyBorder="1" applyAlignment="1">
      <alignment vertical="center" shrinkToFit="1"/>
    </xf>
    <xf numFmtId="178" fontId="7" fillId="0" borderId="5" xfId="3" applyNumberFormat="1" applyFont="1" applyFill="1" applyBorder="1" applyAlignment="1">
      <alignment vertical="center" shrinkToFit="1"/>
    </xf>
    <xf numFmtId="177" fontId="7" fillId="0" borderId="5" xfId="0" applyNumberFormat="1" applyFont="1" applyBorder="1" applyAlignment="1">
      <alignment vertical="center" shrinkToFit="1"/>
    </xf>
    <xf numFmtId="178" fontId="7" fillId="0" borderId="5" xfId="4" applyNumberFormat="1" applyFont="1" applyFill="1" applyBorder="1" applyAlignment="1">
      <alignment vertical="center" shrinkToFit="1"/>
    </xf>
    <xf numFmtId="178" fontId="7" fillId="0" borderId="30" xfId="3" applyNumberFormat="1" applyFont="1" applyFill="1" applyBorder="1" applyAlignment="1">
      <alignment vertical="center" shrinkToFit="1"/>
    </xf>
    <xf numFmtId="178" fontId="7" fillId="4" borderId="6" xfId="3" applyNumberFormat="1" applyFont="1" applyFill="1" applyBorder="1" applyAlignment="1">
      <alignment vertical="center" shrinkToFit="1"/>
    </xf>
    <xf numFmtId="178" fontId="7" fillId="4" borderId="7" xfId="3" applyNumberFormat="1" applyFont="1" applyFill="1" applyBorder="1" applyAlignment="1">
      <alignment vertical="center" shrinkToFit="1"/>
    </xf>
    <xf numFmtId="177" fontId="7" fillId="4" borderId="7" xfId="0" applyNumberFormat="1" applyFont="1" applyFill="1" applyBorder="1" applyAlignment="1">
      <alignment vertical="center" shrinkToFit="1"/>
    </xf>
    <xf numFmtId="178" fontId="7" fillId="4" borderId="7" xfId="4" applyNumberFormat="1" applyFont="1" applyFill="1" applyBorder="1" applyAlignment="1">
      <alignment vertical="center" shrinkToFit="1"/>
    </xf>
    <xf numFmtId="177" fontId="7" fillId="4" borderId="7" xfId="0" applyNumberFormat="1" applyFont="1" applyFill="1" applyBorder="1" applyAlignment="1">
      <alignment horizontal="center" vertical="center" shrinkToFit="1"/>
    </xf>
    <xf numFmtId="178" fontId="7" fillId="4" borderId="34" xfId="3" applyNumberFormat="1" applyFont="1" applyFill="1" applyBorder="1" applyAlignment="1">
      <alignment vertical="center" shrinkToFit="1"/>
    </xf>
    <xf numFmtId="182" fontId="8" fillId="0" borderId="73" xfId="0" applyNumberFormat="1" applyFont="1" applyFill="1" applyBorder="1">
      <alignment vertical="center"/>
    </xf>
    <xf numFmtId="182" fontId="8" fillId="0" borderId="84" xfId="0" applyNumberFormat="1" applyFont="1" applyFill="1" applyBorder="1">
      <alignment vertical="center"/>
    </xf>
    <xf numFmtId="182" fontId="7" fillId="0" borderId="73" xfId="0" applyNumberFormat="1" applyFont="1" applyBorder="1">
      <alignment vertical="center"/>
    </xf>
    <xf numFmtId="182" fontId="7" fillId="0" borderId="84" xfId="0" applyNumberFormat="1" applyFont="1" applyBorder="1">
      <alignment vertical="center"/>
    </xf>
    <xf numFmtId="182" fontId="7" fillId="0" borderId="74" xfId="0" applyNumberFormat="1" applyFont="1" applyBorder="1">
      <alignment vertical="center"/>
    </xf>
    <xf numFmtId="182" fontId="7" fillId="0" borderId="85" xfId="0" applyNumberFormat="1" applyFont="1" applyBorder="1">
      <alignment vertical="center"/>
    </xf>
    <xf numFmtId="182" fontId="7" fillId="0" borderId="40" xfId="0" applyNumberFormat="1" applyFont="1" applyBorder="1">
      <alignment vertical="center"/>
    </xf>
    <xf numFmtId="182" fontId="7" fillId="0" borderId="77" xfId="0" applyNumberFormat="1" applyFont="1" applyBorder="1">
      <alignment vertical="center"/>
    </xf>
    <xf numFmtId="182" fontId="7" fillId="0" borderId="86" xfId="0" applyNumberFormat="1" applyFont="1" applyBorder="1">
      <alignment vertical="center"/>
    </xf>
    <xf numFmtId="182" fontId="7" fillId="0" borderId="79" xfId="0" applyNumberFormat="1" applyFont="1" applyBorder="1">
      <alignment vertical="center"/>
    </xf>
    <xf numFmtId="182" fontId="7" fillId="0" borderId="87" xfId="0" applyNumberFormat="1" applyFont="1" applyBorder="1">
      <alignment vertical="center"/>
    </xf>
    <xf numFmtId="182" fontId="8" fillId="0" borderId="70" xfId="0" applyNumberFormat="1" applyFont="1" applyFill="1" applyBorder="1" applyAlignment="1">
      <alignment horizontal="right" vertical="center"/>
    </xf>
    <xf numFmtId="182" fontId="8" fillId="0" borderId="71" xfId="0" applyNumberFormat="1" applyFont="1" applyFill="1" applyBorder="1" applyAlignment="1">
      <alignment horizontal="right" vertical="center"/>
    </xf>
    <xf numFmtId="182" fontId="8" fillId="0" borderId="83" xfId="0" applyNumberFormat="1" applyFont="1" applyFill="1" applyBorder="1" applyAlignment="1">
      <alignment horizontal="right" vertical="center"/>
    </xf>
    <xf numFmtId="41" fontId="8" fillId="0" borderId="39" xfId="1" applyFont="1" applyFill="1" applyBorder="1" applyAlignment="1">
      <alignment horizontal="center" vertical="center" wrapText="1"/>
    </xf>
    <xf numFmtId="41" fontId="8" fillId="0" borderId="43" xfId="1" applyFont="1" applyFill="1" applyBorder="1" applyAlignment="1">
      <alignment horizontal="center" vertical="center" wrapText="1"/>
    </xf>
    <xf numFmtId="41" fontId="8" fillId="0" borderId="45" xfId="1" applyFont="1" applyFill="1" applyBorder="1" applyAlignment="1">
      <alignment horizontal="center" vertical="center" wrapText="1"/>
    </xf>
    <xf numFmtId="41" fontId="8" fillId="0" borderId="52" xfId="1" applyFont="1" applyFill="1" applyBorder="1" applyAlignment="1">
      <alignment horizontal="center" vertical="center" wrapText="1"/>
    </xf>
    <xf numFmtId="41" fontId="8" fillId="0" borderId="50" xfId="1" applyFont="1" applyFill="1" applyBorder="1" applyAlignment="1">
      <alignment horizontal="center" vertical="center" wrapText="1"/>
    </xf>
    <xf numFmtId="41" fontId="8" fillId="0" borderId="47" xfId="1" applyFont="1" applyFill="1" applyBorder="1" applyAlignment="1">
      <alignment horizontal="center" vertical="center"/>
    </xf>
    <xf numFmtId="43" fontId="7" fillId="3" borderId="8" xfId="0" applyNumberFormat="1" applyFont="1" applyFill="1" applyBorder="1" applyAlignment="1">
      <alignment horizontal="center" vertical="center" wrapText="1"/>
    </xf>
    <xf numFmtId="0" fontId="19" fillId="5" borderId="0" xfId="6" applyFont="1" applyFill="1" applyAlignment="1">
      <alignment vertical="center"/>
    </xf>
    <xf numFmtId="0" fontId="20" fillId="5" borderId="0" xfId="6" applyFont="1" applyFill="1" applyAlignment="1">
      <alignment horizontal="left" vertical="center"/>
    </xf>
    <xf numFmtId="0" fontId="21" fillId="5" borderId="0" xfId="6" applyFont="1" applyFill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4" borderId="0" xfId="0" applyFill="1">
      <alignment vertical="center"/>
    </xf>
    <xf numFmtId="0" fontId="24" fillId="5" borderId="0" xfId="2" applyFont="1" applyFill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5" borderId="0" xfId="6" applyFont="1" applyFill="1" applyAlignment="1">
      <alignment horizontal="center" vertical="center"/>
    </xf>
    <xf numFmtId="0" fontId="26" fillId="5" borderId="0" xfId="6" applyFont="1" applyFill="1" applyAlignment="1">
      <alignment vertical="center"/>
    </xf>
    <xf numFmtId="0" fontId="26" fillId="5" borderId="0" xfId="6" applyFont="1" applyFill="1" applyAlignment="1">
      <alignment horizontal="left" vertical="center"/>
    </xf>
    <xf numFmtId="183" fontId="7" fillId="4" borderId="8" xfId="1" applyNumberFormat="1" applyFont="1" applyFill="1" applyBorder="1" applyAlignment="1">
      <alignment horizontal="right" vertical="center" shrinkToFit="1"/>
    </xf>
    <xf numFmtId="183" fontId="7" fillId="4" borderId="9" xfId="1" applyNumberFormat="1" applyFont="1" applyFill="1" applyBorder="1" applyAlignment="1">
      <alignment horizontal="right" vertical="center" shrinkToFit="1"/>
    </xf>
    <xf numFmtId="183" fontId="8" fillId="0" borderId="9" xfId="1" applyNumberFormat="1" applyFont="1" applyBorder="1" applyAlignment="1">
      <alignment vertical="center" shrinkToFit="1"/>
    </xf>
    <xf numFmtId="183" fontId="7" fillId="4" borderId="36" xfId="1" applyNumberFormat="1" applyFont="1" applyFill="1" applyBorder="1" applyAlignment="1">
      <alignment horizontal="right" vertical="center" shrinkToFit="1"/>
    </xf>
    <xf numFmtId="183" fontId="8" fillId="0" borderId="39" xfId="1" applyNumberFormat="1" applyFont="1" applyFill="1" applyBorder="1" applyAlignment="1">
      <alignment horizontal="right" vertical="center"/>
    </xf>
    <xf numFmtId="183" fontId="8" fillId="0" borderId="40" xfId="1" applyNumberFormat="1" applyFont="1" applyFill="1" applyBorder="1" applyAlignment="1">
      <alignment horizontal="right" vertical="center"/>
    </xf>
    <xf numFmtId="183" fontId="8" fillId="0" borderId="41" xfId="1" applyNumberFormat="1" applyFont="1" applyFill="1" applyBorder="1" applyAlignment="1">
      <alignment horizontal="right" vertical="center"/>
    </xf>
    <xf numFmtId="177" fontId="8" fillId="0" borderId="71" xfId="1" applyNumberFormat="1" applyFont="1" applyFill="1" applyBorder="1" applyAlignment="1">
      <alignment horizontal="right" vertical="center"/>
    </xf>
    <xf numFmtId="177" fontId="8" fillId="0" borderId="73" xfId="1" applyNumberFormat="1" applyFont="1" applyFill="1" applyBorder="1">
      <alignment vertical="center"/>
    </xf>
    <xf numFmtId="177" fontId="7" fillId="0" borderId="73" xfId="1" applyNumberFormat="1" applyFont="1" applyBorder="1">
      <alignment vertical="center"/>
    </xf>
    <xf numFmtId="177" fontId="7" fillId="0" borderId="74" xfId="1" applyNumberFormat="1" applyFont="1" applyBorder="1">
      <alignment vertical="center"/>
    </xf>
    <xf numFmtId="177" fontId="7" fillId="0" borderId="40" xfId="1" applyNumberFormat="1" applyFont="1" applyBorder="1">
      <alignment vertical="center"/>
    </xf>
    <xf numFmtId="177" fontId="7" fillId="0" borderId="77" xfId="1" applyNumberFormat="1" applyFont="1" applyBorder="1">
      <alignment vertical="center"/>
    </xf>
    <xf numFmtId="177" fontId="7" fillId="4" borderId="5" xfId="0" applyNumberFormat="1" applyFont="1" applyFill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183" fontId="8" fillId="0" borderId="88" xfId="1" applyNumberFormat="1" applyFont="1" applyFill="1" applyBorder="1" applyAlignment="1">
      <alignment horizontal="right" vertical="center"/>
    </xf>
    <xf numFmtId="183" fontId="8" fillId="0" borderId="89" xfId="1" applyNumberFormat="1" applyFont="1" applyFill="1" applyBorder="1" applyAlignment="1">
      <alignment horizontal="right" vertical="center"/>
    </xf>
    <xf numFmtId="183" fontId="8" fillId="0" borderId="90" xfId="1" applyNumberFormat="1" applyFont="1" applyFill="1" applyBorder="1" applyAlignment="1">
      <alignment horizontal="right" vertical="center"/>
    </xf>
    <xf numFmtId="183" fontId="8" fillId="0" borderId="91" xfId="1" applyNumberFormat="1" applyFont="1" applyFill="1" applyBorder="1" applyAlignment="1">
      <alignment horizontal="right" vertical="center"/>
    </xf>
    <xf numFmtId="183" fontId="8" fillId="0" borderId="92" xfId="1" applyNumberFormat="1" applyFont="1" applyFill="1" applyBorder="1" applyAlignment="1">
      <alignment horizontal="right" vertical="center"/>
    </xf>
    <xf numFmtId="183" fontId="8" fillId="0" borderId="93" xfId="1" applyNumberFormat="1" applyFont="1" applyFill="1" applyBorder="1" applyAlignment="1">
      <alignment horizontal="right" vertical="center"/>
    </xf>
    <xf numFmtId="183" fontId="8" fillId="0" borderId="94" xfId="1" applyNumberFormat="1" applyFont="1" applyFill="1" applyBorder="1" applyAlignment="1">
      <alignment horizontal="right" vertical="center"/>
    </xf>
    <xf numFmtId="183" fontId="8" fillId="0" borderId="95" xfId="1" applyNumberFormat="1" applyFont="1" applyFill="1" applyBorder="1" applyAlignment="1">
      <alignment horizontal="right" vertical="center"/>
    </xf>
    <xf numFmtId="183" fontId="8" fillId="0" borderId="96" xfId="1" applyNumberFormat="1" applyFont="1" applyFill="1" applyBorder="1" applyAlignment="1">
      <alignment horizontal="right" vertical="center"/>
    </xf>
    <xf numFmtId="0" fontId="8" fillId="0" borderId="7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 wrapText="1"/>
    </xf>
    <xf numFmtId="0" fontId="0" fillId="0" borderId="0" xfId="0" applyAlignment="1"/>
    <xf numFmtId="0" fontId="27" fillId="0" borderId="0" xfId="0" applyFont="1">
      <alignment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1" fillId="0" borderId="14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14" fillId="2" borderId="24" xfId="0" applyFont="1" applyFill="1" applyBorder="1" applyAlignment="1">
      <alignment vertical="center" wrapText="1"/>
    </xf>
    <xf numFmtId="0" fontId="31" fillId="0" borderId="24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right" vertical="center" wrapText="1"/>
    </xf>
    <xf numFmtId="0" fontId="14" fillId="0" borderId="99" xfId="0" applyFont="1" applyFill="1" applyBorder="1">
      <alignment vertical="center"/>
    </xf>
    <xf numFmtId="0" fontId="16" fillId="0" borderId="26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31" fillId="0" borderId="16" xfId="0" applyFont="1" applyBorder="1" applyAlignment="1">
      <alignment horizontal="right" vertical="center"/>
    </xf>
    <xf numFmtId="0" fontId="31" fillId="0" borderId="27" xfId="0" applyFont="1" applyBorder="1">
      <alignment vertical="center"/>
    </xf>
    <xf numFmtId="41" fontId="8" fillId="0" borderId="54" xfId="1" applyFont="1" applyFill="1" applyBorder="1" applyAlignment="1">
      <alignment vertical="center" wrapText="1"/>
    </xf>
    <xf numFmtId="41" fontId="8" fillId="0" borderId="55" xfId="1" applyFont="1" applyFill="1" applyBorder="1" applyAlignment="1">
      <alignment vertical="center" wrapText="1"/>
    </xf>
    <xf numFmtId="41" fontId="8" fillId="0" borderId="41" xfId="1" applyFont="1" applyFill="1" applyBorder="1" applyAlignment="1">
      <alignment vertical="center" wrapText="1"/>
    </xf>
    <xf numFmtId="41" fontId="8" fillId="0" borderId="56" xfId="1" applyFont="1" applyFill="1" applyBorder="1" applyAlignment="1">
      <alignment horizontal="center" vertical="center" wrapText="1"/>
    </xf>
    <xf numFmtId="41" fontId="8" fillId="0" borderId="54" xfId="1" applyFont="1" applyFill="1" applyBorder="1" applyAlignment="1">
      <alignment horizontal="center" vertical="center" wrapText="1"/>
    </xf>
    <xf numFmtId="41" fontId="8" fillId="0" borderId="57" xfId="1" applyFont="1" applyFill="1" applyBorder="1" applyAlignment="1">
      <alignment vertical="center"/>
    </xf>
    <xf numFmtId="183" fontId="0" fillId="0" borderId="0" xfId="0" applyNumberFormat="1">
      <alignment vertical="center"/>
    </xf>
    <xf numFmtId="182" fontId="7" fillId="4" borderId="40" xfId="0" applyNumberFormat="1" applyFont="1" applyFill="1" applyBorder="1">
      <alignment vertical="center"/>
    </xf>
    <xf numFmtId="182" fontId="0" fillId="0" borderId="0" xfId="0" applyNumberFormat="1">
      <alignment vertical="center"/>
    </xf>
    <xf numFmtId="182" fontId="7" fillId="4" borderId="41" xfId="0" applyNumberFormat="1" applyFont="1" applyFill="1" applyBorder="1">
      <alignment vertical="center"/>
    </xf>
    <xf numFmtId="0" fontId="14" fillId="2" borderId="48" xfId="0" applyFont="1" applyFill="1" applyBorder="1" applyAlignment="1">
      <alignment horizontal="right" vertical="center" wrapText="1"/>
    </xf>
    <xf numFmtId="0" fontId="14" fillId="2" borderId="58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29" fillId="2" borderId="48" xfId="0" applyFont="1" applyFill="1" applyBorder="1" applyAlignment="1">
      <alignment horizontal="right" vertical="center" wrapText="1"/>
    </xf>
    <xf numFmtId="0" fontId="29" fillId="2" borderId="58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14" fillId="0" borderId="97" xfId="0" applyFont="1" applyFill="1" applyBorder="1" applyAlignment="1">
      <alignment horizontal="left" vertical="center" wrapText="1"/>
    </xf>
    <xf numFmtId="0" fontId="33" fillId="0" borderId="63" xfId="0" applyFont="1" applyFill="1" applyBorder="1" applyAlignment="1">
      <alignment horizontal="left" vertical="center" wrapText="1"/>
    </xf>
    <xf numFmtId="0" fontId="33" fillId="0" borderId="98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8" fillId="0" borderId="80" xfId="0" applyFont="1" applyFill="1" applyBorder="1" applyAlignment="1">
      <alignment horizontal="center" vertical="center" wrapText="1" shrinkToFit="1"/>
    </xf>
    <xf numFmtId="0" fontId="8" fillId="0" borderId="81" xfId="0" applyFont="1" applyFill="1" applyBorder="1" applyAlignment="1">
      <alignment horizontal="center" vertical="center" wrapText="1" shrinkToFit="1"/>
    </xf>
    <xf numFmtId="0" fontId="8" fillId="0" borderId="82" xfId="0" applyFont="1" applyFill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1" fontId="8" fillId="0" borderId="66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1" fontId="8" fillId="0" borderId="62" xfId="0" applyNumberFormat="1" applyFont="1" applyFill="1" applyBorder="1" applyAlignment="1">
      <alignment horizontal="center" vertical="center" wrapText="1"/>
    </xf>
    <xf numFmtId="181" fontId="8" fillId="0" borderId="67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59" xfId="5" applyFont="1" applyFill="1" applyBorder="1" applyAlignment="1">
      <alignment horizontal="center" vertical="center" wrapText="1"/>
    </xf>
    <xf numFmtId="0" fontId="8" fillId="0" borderId="22" xfId="5" applyFont="1" applyFill="1" applyBorder="1" applyAlignment="1">
      <alignment horizontal="center" vertical="center" wrapText="1"/>
    </xf>
    <xf numFmtId="181" fontId="8" fillId="0" borderId="61" xfId="5" applyNumberFormat="1" applyFont="1" applyFill="1" applyBorder="1" applyAlignment="1">
      <alignment horizontal="center" vertical="center" wrapText="1"/>
    </xf>
    <xf numFmtId="181" fontId="8" fillId="0" borderId="66" xfId="5" applyNumberFormat="1" applyFont="1" applyFill="1" applyBorder="1" applyAlignment="1">
      <alignment horizontal="center" vertical="center"/>
    </xf>
    <xf numFmtId="181" fontId="8" fillId="0" borderId="63" xfId="0" applyNumberFormat="1" applyFont="1" applyFill="1" applyBorder="1" applyAlignment="1">
      <alignment horizontal="center" vertical="center" wrapText="1"/>
    </xf>
    <xf numFmtId="181" fontId="8" fillId="0" borderId="68" xfId="0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 12 2" xfId="3"/>
    <cellStyle name="쉼표 [0]_강수량현황(제출용)" xfId="5"/>
    <cellStyle name="통화 [0] 2 12" xfId="4"/>
    <cellStyle name="표준" xfId="0" builtinId="0"/>
    <cellStyle name="표준_-08편집본" xfId="6"/>
    <cellStyle name="하이퍼링크" xfId="2" builtinId="8"/>
  </cellStyles>
  <dxfs count="0"/>
  <tableStyles count="0" defaultTableStyle="TableStyleMedium2" defaultPivotStyle="PivotStyleLight16"/>
  <colors>
    <mruColors>
      <color rgb="FFA5DDC6"/>
      <color rgb="FF5BFFE0"/>
      <color rgb="FF00CC99"/>
      <color rgb="FF66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/>
  </sheetViews>
  <sheetFormatPr defaultRowHeight="16.5"/>
  <cols>
    <col min="1" max="4" width="9" style="4"/>
    <col min="5" max="5" width="11.75" style="141" customWidth="1"/>
    <col min="6" max="6" width="15.375" style="143" customWidth="1"/>
    <col min="7" max="16384" width="9" style="4"/>
  </cols>
  <sheetData>
    <row r="1" spans="1:7" ht="60" customHeight="1">
      <c r="A1" s="137" t="s">
        <v>95</v>
      </c>
      <c r="B1" s="138"/>
      <c r="C1" s="138"/>
      <c r="D1" s="138"/>
      <c r="E1" s="136"/>
      <c r="F1" s="144"/>
    </row>
    <row r="2" spans="1:7" s="139" customFormat="1" ht="36" customHeight="1">
      <c r="A2" s="146" t="s">
        <v>128</v>
      </c>
      <c r="B2" s="145"/>
      <c r="C2" s="145"/>
      <c r="D2" s="145"/>
      <c r="E2" s="145"/>
      <c r="F2" s="142" t="s">
        <v>96</v>
      </c>
      <c r="G2" s="140"/>
    </row>
    <row r="3" spans="1:7" s="139" customFormat="1" ht="36" customHeight="1">
      <c r="A3" s="146" t="s">
        <v>129</v>
      </c>
      <c r="B3" s="145"/>
      <c r="C3" s="145"/>
      <c r="D3" s="145"/>
      <c r="E3" s="145"/>
      <c r="F3" s="142" t="s">
        <v>96</v>
      </c>
      <c r="G3" s="140"/>
    </row>
    <row r="4" spans="1:7" s="139" customFormat="1" ht="36" customHeight="1">
      <c r="A4" s="146" t="s">
        <v>130</v>
      </c>
      <c r="B4" s="145"/>
      <c r="C4" s="145"/>
      <c r="D4" s="145"/>
      <c r="E4" s="145"/>
      <c r="F4" s="142" t="s">
        <v>96</v>
      </c>
      <c r="G4" s="140"/>
    </row>
    <row r="5" spans="1:7" s="139" customFormat="1" ht="36" customHeight="1">
      <c r="A5" s="146" t="s">
        <v>131</v>
      </c>
      <c r="B5" s="145"/>
      <c r="C5" s="145"/>
      <c r="D5" s="145"/>
      <c r="E5" s="145"/>
      <c r="F5" s="142" t="s">
        <v>96</v>
      </c>
      <c r="G5" s="140"/>
    </row>
    <row r="6" spans="1:7" s="139" customFormat="1" ht="36" customHeight="1">
      <c r="A6" s="146" t="s">
        <v>132</v>
      </c>
      <c r="B6" s="145"/>
      <c r="C6" s="145"/>
      <c r="D6" s="145"/>
      <c r="E6" s="145"/>
      <c r="F6" s="142" t="s">
        <v>96</v>
      </c>
      <c r="G6" s="140"/>
    </row>
  </sheetData>
  <phoneticPr fontId="3" type="noConversion"/>
  <hyperlinks>
    <hyperlink ref="F2" location="'Ⅱ-2. 행정구역'!A1" display="통계표로 이동"/>
    <hyperlink ref="F3" location="'Ⅱ-3. 토지지목별현황'!A1" display="통계표로 이동"/>
    <hyperlink ref="F4" location="'Ⅱ-4. 일기일수'!A1" display="통계표로 이동"/>
    <hyperlink ref="F5" location="'Ⅱ-5. 기상개황'!A1" display="통계표로 이동"/>
    <hyperlink ref="F6" location="'Ⅱ-6. 강수량'!A1" display="통계표로 이동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7"/>
  <sheetViews>
    <sheetView workbookViewId="0">
      <selection activeCell="B1" sqref="B1"/>
    </sheetView>
  </sheetViews>
  <sheetFormatPr defaultRowHeight="16.5"/>
  <cols>
    <col min="1" max="1" width="1.625" style="4" customWidth="1"/>
    <col min="2" max="2" width="19.25" customWidth="1"/>
    <col min="3" max="8" width="17.75" customWidth="1"/>
    <col min="9" max="9" width="13.875" customWidth="1"/>
  </cols>
  <sheetData>
    <row r="1" spans="2:8" ht="24" customHeight="1">
      <c r="B1" s="66" t="s">
        <v>133</v>
      </c>
      <c r="C1" s="66"/>
      <c r="D1" s="66"/>
      <c r="E1" s="66"/>
      <c r="F1" s="66"/>
      <c r="G1" s="209"/>
      <c r="H1" s="209"/>
    </row>
    <row r="2" spans="2:8" s="4" customFormat="1" ht="20.25" customHeight="1" thickBot="1">
      <c r="B2" s="31"/>
      <c r="C2" s="3"/>
      <c r="D2" s="1"/>
      <c r="E2" s="1"/>
      <c r="F2" s="1"/>
      <c r="G2" s="41"/>
      <c r="H2" s="41"/>
    </row>
    <row r="3" spans="2:8" s="4" customFormat="1" ht="18.75" customHeight="1">
      <c r="B3" s="184" t="s">
        <v>51</v>
      </c>
      <c r="C3" s="42"/>
      <c r="D3" s="43"/>
      <c r="E3" s="43"/>
      <c r="F3" s="43"/>
      <c r="G3" s="44"/>
      <c r="H3" s="190" t="s">
        <v>52</v>
      </c>
    </row>
    <row r="4" spans="2:8" ht="24" customHeight="1">
      <c r="B4" s="210" t="s">
        <v>101</v>
      </c>
      <c r="C4" s="212" t="s">
        <v>25</v>
      </c>
      <c r="D4" s="213"/>
      <c r="E4" s="213" t="s">
        <v>26</v>
      </c>
      <c r="F4" s="213"/>
      <c r="G4" s="212" t="s">
        <v>27</v>
      </c>
      <c r="H4" s="214" t="s">
        <v>28</v>
      </c>
    </row>
    <row r="5" spans="2:8" ht="37.5" customHeight="1">
      <c r="B5" s="211"/>
      <c r="C5" s="64"/>
      <c r="D5" s="64" t="s">
        <v>0</v>
      </c>
      <c r="E5" s="64" t="s">
        <v>116</v>
      </c>
      <c r="F5" s="64" t="s">
        <v>109</v>
      </c>
      <c r="G5" s="213"/>
      <c r="H5" s="215"/>
    </row>
    <row r="6" spans="2:8" ht="24" customHeight="1">
      <c r="B6" s="45" t="s">
        <v>97</v>
      </c>
      <c r="C6" s="5">
        <v>94.07</v>
      </c>
      <c r="D6" s="6">
        <v>100</v>
      </c>
      <c r="E6" s="6">
        <v>23</v>
      </c>
      <c r="F6" s="6">
        <v>31</v>
      </c>
      <c r="G6" s="6">
        <v>675</v>
      </c>
      <c r="H6" s="46">
        <v>4222</v>
      </c>
    </row>
    <row r="7" spans="2:8" ht="24" customHeight="1">
      <c r="B7" s="47" t="s">
        <v>98</v>
      </c>
      <c r="C7" s="7">
        <v>94.07</v>
      </c>
      <c r="D7" s="8">
        <v>100</v>
      </c>
      <c r="E7" s="8">
        <v>23</v>
      </c>
      <c r="F7" s="8">
        <v>31</v>
      </c>
      <c r="G7" s="8">
        <v>680</v>
      </c>
      <c r="H7" s="48">
        <v>4247</v>
      </c>
    </row>
    <row r="8" spans="2:8" ht="24" customHeight="1">
      <c r="B8" s="47" t="s">
        <v>99</v>
      </c>
      <c r="C8" s="9">
        <v>94.07</v>
      </c>
      <c r="D8" s="10">
        <v>100</v>
      </c>
      <c r="E8" s="10">
        <v>23</v>
      </c>
      <c r="F8" s="10">
        <v>31</v>
      </c>
      <c r="G8" s="10">
        <v>698</v>
      </c>
      <c r="H8" s="49">
        <v>4332</v>
      </c>
    </row>
    <row r="9" spans="2:8" ht="24" customHeight="1">
      <c r="B9" s="50" t="s">
        <v>100</v>
      </c>
      <c r="C9" s="11">
        <v>93.98</v>
      </c>
      <c r="D9" s="12">
        <v>100</v>
      </c>
      <c r="E9" s="12">
        <v>23</v>
      </c>
      <c r="F9" s="12">
        <v>31</v>
      </c>
      <c r="G9" s="13">
        <v>704</v>
      </c>
      <c r="H9" s="51">
        <v>4361</v>
      </c>
    </row>
    <row r="10" spans="2:8" ht="24" customHeight="1">
      <c r="B10" s="52" t="s">
        <v>104</v>
      </c>
      <c r="C10" s="14">
        <v>93.98</v>
      </c>
      <c r="D10" s="15">
        <v>100</v>
      </c>
      <c r="E10" s="15">
        <v>23</v>
      </c>
      <c r="F10" s="15">
        <v>31</v>
      </c>
      <c r="G10" s="16">
        <v>709</v>
      </c>
      <c r="H10" s="53">
        <v>4377</v>
      </c>
    </row>
    <row r="11" spans="2:8" ht="24" customHeight="1">
      <c r="B11" s="54" t="s">
        <v>105</v>
      </c>
      <c r="C11" s="135">
        <v>93.99</v>
      </c>
      <c r="D11" s="17">
        <v>100</v>
      </c>
      <c r="E11" s="17">
        <v>23</v>
      </c>
      <c r="F11" s="17">
        <v>31</v>
      </c>
      <c r="G11" s="18">
        <v>723</v>
      </c>
      <c r="H11" s="55">
        <v>4433</v>
      </c>
    </row>
    <row r="12" spans="2:8" ht="9.75" customHeight="1">
      <c r="B12" s="56"/>
      <c r="C12" s="19"/>
      <c r="D12" s="20"/>
      <c r="E12" s="20"/>
      <c r="F12" s="20"/>
      <c r="G12" s="21"/>
      <c r="H12" s="57"/>
    </row>
    <row r="13" spans="2:8" ht="24" customHeight="1">
      <c r="B13" s="58" t="s">
        <v>1</v>
      </c>
      <c r="C13" s="22">
        <v>0.53</v>
      </c>
      <c r="D13" s="23">
        <v>0.56000000000000005</v>
      </c>
      <c r="E13" s="24">
        <v>1</v>
      </c>
      <c r="F13" s="24">
        <v>3</v>
      </c>
      <c r="G13" s="25">
        <v>19</v>
      </c>
      <c r="H13" s="59">
        <v>109</v>
      </c>
    </row>
    <row r="14" spans="2:8" ht="24" customHeight="1">
      <c r="B14" s="58" t="s">
        <v>2</v>
      </c>
      <c r="C14" s="22">
        <v>1.33</v>
      </c>
      <c r="D14" s="23">
        <v>1.42</v>
      </c>
      <c r="E14" s="24">
        <v>1</v>
      </c>
      <c r="F14" s="24">
        <v>2</v>
      </c>
      <c r="G14" s="25">
        <v>39</v>
      </c>
      <c r="H14" s="59">
        <v>262</v>
      </c>
    </row>
    <row r="15" spans="2:8" ht="24" customHeight="1">
      <c r="B15" s="58" t="s">
        <v>3</v>
      </c>
      <c r="C15" s="22">
        <v>1.24</v>
      </c>
      <c r="D15" s="23">
        <v>1.32</v>
      </c>
      <c r="E15" s="24">
        <v>1</v>
      </c>
      <c r="F15" s="24">
        <v>1</v>
      </c>
      <c r="G15" s="25">
        <v>18</v>
      </c>
      <c r="H15" s="59">
        <v>87</v>
      </c>
    </row>
    <row r="16" spans="2:8" ht="24" customHeight="1">
      <c r="B16" s="58" t="s">
        <v>4</v>
      </c>
      <c r="C16" s="22">
        <v>0.99</v>
      </c>
      <c r="D16" s="23">
        <v>1.05</v>
      </c>
      <c r="E16" s="24">
        <v>1</v>
      </c>
      <c r="F16" s="24"/>
      <c r="G16" s="25">
        <v>25</v>
      </c>
      <c r="H16" s="59">
        <v>158</v>
      </c>
    </row>
    <row r="17" spans="2:8" ht="24" customHeight="1">
      <c r="B17" s="58" t="s">
        <v>5</v>
      </c>
      <c r="C17" s="22">
        <v>1.07</v>
      </c>
      <c r="D17" s="23">
        <v>1.1399999999999999</v>
      </c>
      <c r="E17" s="24">
        <v>1</v>
      </c>
      <c r="F17" s="24"/>
      <c r="G17" s="25">
        <v>30</v>
      </c>
      <c r="H17" s="59">
        <v>204</v>
      </c>
    </row>
    <row r="18" spans="2:8" ht="24" customHeight="1">
      <c r="B18" s="58" t="s">
        <v>6</v>
      </c>
      <c r="C18" s="22">
        <v>3.09</v>
      </c>
      <c r="D18" s="23">
        <v>3.29</v>
      </c>
      <c r="E18" s="24">
        <v>1</v>
      </c>
      <c r="F18" s="24">
        <v>3</v>
      </c>
      <c r="G18" s="25">
        <v>35</v>
      </c>
      <c r="H18" s="59">
        <v>186</v>
      </c>
    </row>
    <row r="19" spans="2:8" ht="24" customHeight="1">
      <c r="B19" s="58" t="s">
        <v>7</v>
      </c>
      <c r="C19" s="22">
        <v>0.91</v>
      </c>
      <c r="D19" s="23">
        <v>0.97</v>
      </c>
      <c r="E19" s="24">
        <v>1</v>
      </c>
      <c r="F19" s="24">
        <v>1</v>
      </c>
      <c r="G19" s="25">
        <v>27</v>
      </c>
      <c r="H19" s="59">
        <v>159</v>
      </c>
    </row>
    <row r="20" spans="2:8" ht="24" customHeight="1">
      <c r="B20" s="58" t="s">
        <v>8</v>
      </c>
      <c r="C20" s="22">
        <v>2.29</v>
      </c>
      <c r="D20" s="23">
        <v>2.44</v>
      </c>
      <c r="E20" s="24">
        <v>1</v>
      </c>
      <c r="F20" s="24"/>
      <c r="G20" s="25">
        <v>21</v>
      </c>
      <c r="H20" s="59">
        <v>142</v>
      </c>
    </row>
    <row r="21" spans="2:8" ht="24" customHeight="1">
      <c r="B21" s="58" t="s">
        <v>9</v>
      </c>
      <c r="C21" s="22">
        <v>0.8</v>
      </c>
      <c r="D21" s="23">
        <v>0.85</v>
      </c>
      <c r="E21" s="24">
        <v>1</v>
      </c>
      <c r="F21" s="24"/>
      <c r="G21" s="25">
        <v>24</v>
      </c>
      <c r="H21" s="59">
        <v>127</v>
      </c>
    </row>
    <row r="22" spans="2:8" ht="24" customHeight="1">
      <c r="B22" s="58" t="s">
        <v>10</v>
      </c>
      <c r="C22" s="22">
        <v>0.74</v>
      </c>
      <c r="D22" s="23">
        <v>0.79</v>
      </c>
      <c r="E22" s="24">
        <v>1</v>
      </c>
      <c r="F22" s="24"/>
      <c r="G22" s="25">
        <v>21</v>
      </c>
      <c r="H22" s="59">
        <v>126</v>
      </c>
    </row>
    <row r="23" spans="2:8" ht="24" customHeight="1">
      <c r="B23" s="58" t="s">
        <v>11</v>
      </c>
      <c r="C23" s="22">
        <v>0.39</v>
      </c>
      <c r="D23" s="23">
        <v>0.41</v>
      </c>
      <c r="E23" s="24">
        <v>1</v>
      </c>
      <c r="F23" s="24">
        <v>1</v>
      </c>
      <c r="G23" s="25">
        <v>15</v>
      </c>
      <c r="H23" s="59">
        <v>79</v>
      </c>
    </row>
    <row r="24" spans="2:8" ht="24" customHeight="1">
      <c r="B24" s="58" t="s">
        <v>12</v>
      </c>
      <c r="C24" s="22">
        <v>1.86</v>
      </c>
      <c r="D24" s="23">
        <v>1.98</v>
      </c>
      <c r="E24" s="24">
        <v>1</v>
      </c>
      <c r="F24" s="24"/>
      <c r="G24" s="25">
        <v>38</v>
      </c>
      <c r="H24" s="59">
        <v>274</v>
      </c>
    </row>
    <row r="25" spans="2:8" ht="24" customHeight="1">
      <c r="B25" s="58" t="s">
        <v>13</v>
      </c>
      <c r="C25" s="22">
        <v>1.22</v>
      </c>
      <c r="D25" s="23">
        <v>1.3</v>
      </c>
      <c r="E25" s="24">
        <v>1</v>
      </c>
      <c r="F25" s="24">
        <v>1</v>
      </c>
      <c r="G25" s="25">
        <v>32</v>
      </c>
      <c r="H25" s="59">
        <v>198</v>
      </c>
    </row>
    <row r="26" spans="2:8" ht="24" customHeight="1">
      <c r="B26" s="58" t="s">
        <v>14</v>
      </c>
      <c r="C26" s="22">
        <v>3.81</v>
      </c>
      <c r="D26" s="23">
        <v>4.05</v>
      </c>
      <c r="E26" s="24">
        <v>1</v>
      </c>
      <c r="F26" s="24">
        <v>1</v>
      </c>
      <c r="G26" s="26">
        <v>16</v>
      </c>
      <c r="H26" s="60">
        <v>95</v>
      </c>
    </row>
    <row r="27" spans="2:8" ht="24" customHeight="1">
      <c r="B27" s="58" t="s">
        <v>15</v>
      </c>
      <c r="C27" s="22">
        <v>23.25</v>
      </c>
      <c r="D27" s="23">
        <v>24.73</v>
      </c>
      <c r="E27" s="24">
        <v>1</v>
      </c>
      <c r="F27" s="24">
        <v>4</v>
      </c>
      <c r="G27" s="27">
        <v>56</v>
      </c>
      <c r="H27" s="61">
        <v>300</v>
      </c>
    </row>
    <row r="28" spans="2:8" ht="24" customHeight="1">
      <c r="B28" s="58" t="s">
        <v>16</v>
      </c>
      <c r="C28" s="22">
        <v>14.63</v>
      </c>
      <c r="D28" s="23">
        <v>15.57</v>
      </c>
      <c r="E28" s="24">
        <v>1</v>
      </c>
      <c r="F28" s="24">
        <v>5</v>
      </c>
      <c r="G28" s="27">
        <v>58</v>
      </c>
      <c r="H28" s="61">
        <v>298</v>
      </c>
    </row>
    <row r="29" spans="2:8" ht="24" customHeight="1">
      <c r="B29" s="58" t="s">
        <v>17</v>
      </c>
      <c r="C29" s="22">
        <v>2.7</v>
      </c>
      <c r="D29" s="23">
        <v>2.87</v>
      </c>
      <c r="E29" s="24">
        <v>1</v>
      </c>
      <c r="F29" s="24">
        <v>1</v>
      </c>
      <c r="G29" s="27">
        <v>32</v>
      </c>
      <c r="H29" s="61">
        <v>205</v>
      </c>
    </row>
    <row r="30" spans="2:8" ht="24" customHeight="1">
      <c r="B30" s="58" t="s">
        <v>18</v>
      </c>
      <c r="C30" s="22">
        <v>1.71</v>
      </c>
      <c r="D30" s="23">
        <v>1.82</v>
      </c>
      <c r="E30" s="24">
        <v>1</v>
      </c>
      <c r="F30" s="24"/>
      <c r="G30" s="27">
        <v>37</v>
      </c>
      <c r="H30" s="61">
        <v>242</v>
      </c>
    </row>
    <row r="31" spans="2:8" ht="24" customHeight="1">
      <c r="B31" s="58" t="s">
        <v>19</v>
      </c>
      <c r="C31" s="22">
        <v>4.41</v>
      </c>
      <c r="D31" s="23">
        <v>4.6900000000000004</v>
      </c>
      <c r="E31" s="24">
        <v>1</v>
      </c>
      <c r="F31" s="24">
        <v>1</v>
      </c>
      <c r="G31" s="27">
        <v>43</v>
      </c>
      <c r="H31" s="61">
        <v>299</v>
      </c>
    </row>
    <row r="32" spans="2:8" ht="24" customHeight="1">
      <c r="B32" s="58" t="s">
        <v>20</v>
      </c>
      <c r="C32" s="22">
        <v>3</v>
      </c>
      <c r="D32" s="23">
        <v>3.19</v>
      </c>
      <c r="E32" s="24">
        <v>1</v>
      </c>
      <c r="F32" s="24">
        <v>1</v>
      </c>
      <c r="G32" s="27">
        <v>29</v>
      </c>
      <c r="H32" s="61">
        <v>192</v>
      </c>
    </row>
    <row r="33" spans="2:9" ht="24" customHeight="1">
      <c r="B33" s="58" t="s">
        <v>21</v>
      </c>
      <c r="C33" s="22">
        <v>5.71</v>
      </c>
      <c r="D33" s="23">
        <v>6.08</v>
      </c>
      <c r="E33" s="24">
        <v>1</v>
      </c>
      <c r="F33" s="24">
        <v>1</v>
      </c>
      <c r="G33" s="27">
        <v>39</v>
      </c>
      <c r="H33" s="61">
        <v>229</v>
      </c>
    </row>
    <row r="34" spans="2:9" ht="24" customHeight="1">
      <c r="B34" s="58" t="s">
        <v>22</v>
      </c>
      <c r="C34" s="22">
        <v>1.1200000000000001</v>
      </c>
      <c r="D34" s="23">
        <v>1.19</v>
      </c>
      <c r="E34" s="24">
        <v>1</v>
      </c>
      <c r="F34" s="24">
        <v>1</v>
      </c>
      <c r="G34" s="27">
        <v>35</v>
      </c>
      <c r="H34" s="61">
        <v>252</v>
      </c>
    </row>
    <row r="35" spans="2:9" ht="24" customHeight="1">
      <c r="B35" s="62" t="s">
        <v>23</v>
      </c>
      <c r="C35" s="28">
        <v>17.190000000000001</v>
      </c>
      <c r="D35" s="29">
        <v>18.29</v>
      </c>
      <c r="E35" s="16">
        <v>1</v>
      </c>
      <c r="F35" s="16">
        <v>4</v>
      </c>
      <c r="G35" s="30">
        <v>34</v>
      </c>
      <c r="H35" s="63">
        <v>210</v>
      </c>
      <c r="I35" s="179"/>
    </row>
    <row r="36" spans="2:9" s="183" customFormat="1" ht="24.75" customHeight="1" thickBot="1">
      <c r="B36" s="185" t="s">
        <v>112</v>
      </c>
      <c r="C36" s="186"/>
      <c r="D36" s="187"/>
      <c r="E36" s="187"/>
      <c r="F36" s="207" t="s">
        <v>113</v>
      </c>
      <c r="G36" s="207"/>
      <c r="H36" s="208"/>
    </row>
    <row r="37" spans="2:9">
      <c r="B37" s="1"/>
      <c r="C37" s="2"/>
      <c r="D37" s="1"/>
      <c r="E37" s="1"/>
      <c r="F37" s="1"/>
      <c r="G37" s="1"/>
      <c r="H37" s="1"/>
    </row>
  </sheetData>
  <mergeCells count="7">
    <mergeCell ref="F36:H36"/>
    <mergeCell ref="G1:H1"/>
    <mergeCell ref="B4:B5"/>
    <mergeCell ref="C4:D4"/>
    <mergeCell ref="E4:F4"/>
    <mergeCell ref="G4:G5"/>
    <mergeCell ref="H4:H5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4"/>
  <sheetViews>
    <sheetView workbookViewId="0">
      <selection activeCell="B1" sqref="B1:F1"/>
    </sheetView>
  </sheetViews>
  <sheetFormatPr defaultRowHeight="16.5"/>
  <cols>
    <col min="1" max="1" width="1.625" style="4" customWidth="1"/>
    <col min="2" max="17" width="16.625" customWidth="1"/>
    <col min="18" max="18" width="16.625" style="4" customWidth="1"/>
    <col min="19" max="28" width="16.625" customWidth="1"/>
    <col min="29" max="29" width="15.75" customWidth="1"/>
    <col min="30" max="30" width="16.625" customWidth="1"/>
    <col min="31" max="31" width="17.75" customWidth="1"/>
  </cols>
  <sheetData>
    <row r="1" spans="2:31" ht="24" customHeight="1">
      <c r="B1" s="216" t="s">
        <v>134</v>
      </c>
      <c r="C1" s="216"/>
      <c r="D1" s="216"/>
      <c r="E1" s="216"/>
      <c r="F1" s="2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1" s="4" customFormat="1" ht="18.75" customHeight="1" thickBot="1">
      <c r="B2" s="32"/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1" s="4" customFormat="1" ht="18" customHeight="1">
      <c r="B3" s="184" t="s">
        <v>24</v>
      </c>
      <c r="C3" s="217"/>
      <c r="D3" s="21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191" t="s">
        <v>121</v>
      </c>
      <c r="AE3" s="1"/>
    </row>
    <row r="4" spans="2:31" ht="50.25" customHeight="1">
      <c r="B4" s="174" t="s">
        <v>101</v>
      </c>
      <c r="C4" s="34" t="s">
        <v>29</v>
      </c>
      <c r="D4" s="34" t="s">
        <v>107</v>
      </c>
      <c r="E4" s="34" t="s">
        <v>117</v>
      </c>
      <c r="F4" s="34" t="s">
        <v>30</v>
      </c>
      <c r="G4" s="34" t="s">
        <v>31</v>
      </c>
      <c r="H4" s="33" t="s">
        <v>110</v>
      </c>
      <c r="I4" s="173" t="s">
        <v>32</v>
      </c>
      <c r="J4" s="33" t="s">
        <v>111</v>
      </c>
      <c r="K4" s="33" t="s">
        <v>33</v>
      </c>
      <c r="L4" s="33" t="s">
        <v>34</v>
      </c>
      <c r="M4" s="33" t="s">
        <v>35</v>
      </c>
      <c r="N4" s="33" t="s">
        <v>36</v>
      </c>
      <c r="O4" s="33" t="s">
        <v>37</v>
      </c>
      <c r="P4" s="33" t="s">
        <v>38</v>
      </c>
      <c r="Q4" s="33" t="s">
        <v>39</v>
      </c>
      <c r="R4" s="33" t="s">
        <v>40</v>
      </c>
      <c r="S4" s="33" t="s">
        <v>41</v>
      </c>
      <c r="T4" s="33" t="s">
        <v>42</v>
      </c>
      <c r="U4" s="33" t="s">
        <v>43</v>
      </c>
      <c r="V4" s="33" t="s">
        <v>44</v>
      </c>
      <c r="W4" s="33" t="s">
        <v>45</v>
      </c>
      <c r="X4" s="33" t="s">
        <v>46</v>
      </c>
      <c r="Y4" s="33" t="s">
        <v>47</v>
      </c>
      <c r="Z4" s="33" t="s">
        <v>127</v>
      </c>
      <c r="AA4" s="33" t="s">
        <v>48</v>
      </c>
      <c r="AB4" s="33" t="s">
        <v>49</v>
      </c>
      <c r="AC4" s="33" t="s">
        <v>50</v>
      </c>
      <c r="AD4" s="178" t="s">
        <v>118</v>
      </c>
    </row>
    <row r="5" spans="2:31" ht="24" customHeight="1">
      <c r="B5" s="36" t="s">
        <v>97</v>
      </c>
      <c r="C5" s="98">
        <v>94070532.599999994</v>
      </c>
      <c r="D5" s="99">
        <v>4651103.0999999996</v>
      </c>
      <c r="E5" s="99">
        <v>3786194.6</v>
      </c>
      <c r="F5" s="99">
        <v>429004</v>
      </c>
      <c r="G5" s="99">
        <v>165347</v>
      </c>
      <c r="H5" s="99">
        <v>46054427.700000003</v>
      </c>
      <c r="I5" s="161">
        <v>0</v>
      </c>
      <c r="J5" s="99">
        <v>13566413.800000001</v>
      </c>
      <c r="K5" s="99">
        <v>2849856.1</v>
      </c>
      <c r="L5" s="99">
        <v>2006145.5</v>
      </c>
      <c r="M5" s="99">
        <v>106356.7</v>
      </c>
      <c r="N5" s="99">
        <v>92536.9</v>
      </c>
      <c r="O5" s="99">
        <v>162717.70000000001</v>
      </c>
      <c r="P5" s="99">
        <v>8605777.5999999996</v>
      </c>
      <c r="Q5" s="99">
        <v>69443.5</v>
      </c>
      <c r="R5" s="99">
        <v>414649.2</v>
      </c>
      <c r="S5" s="99">
        <v>5955639.4000000004</v>
      </c>
      <c r="T5" s="99">
        <v>1438825.6</v>
      </c>
      <c r="U5" s="99">
        <v>399806.9</v>
      </c>
      <c r="V5" s="99">
        <v>5417</v>
      </c>
      <c r="W5" s="99">
        <v>169736.7</v>
      </c>
      <c r="X5" s="99">
        <v>804625.6</v>
      </c>
      <c r="Y5" s="99">
        <v>352497</v>
      </c>
      <c r="Z5" s="99">
        <v>0</v>
      </c>
      <c r="AA5" s="99">
        <v>195350.9</v>
      </c>
      <c r="AB5" s="99">
        <v>0</v>
      </c>
      <c r="AC5" s="99">
        <v>372515</v>
      </c>
      <c r="AD5" s="100">
        <v>1416145.1</v>
      </c>
    </row>
    <row r="6" spans="2:31" ht="24" customHeight="1">
      <c r="B6" s="37" t="s">
        <v>98</v>
      </c>
      <c r="C6" s="101">
        <v>94072524</v>
      </c>
      <c r="D6" s="102">
        <v>4635799.0999999996</v>
      </c>
      <c r="E6" s="102">
        <v>3714839.6</v>
      </c>
      <c r="F6" s="102">
        <v>427456</v>
      </c>
      <c r="G6" s="102">
        <v>155009</v>
      </c>
      <c r="H6" s="102">
        <v>46003564.700000003</v>
      </c>
      <c r="I6" s="160">
        <v>0</v>
      </c>
      <c r="J6" s="102">
        <v>13588030.199999999</v>
      </c>
      <c r="K6" s="102">
        <v>2864922.2</v>
      </c>
      <c r="L6" s="102">
        <v>2038348.6</v>
      </c>
      <c r="M6" s="102">
        <v>106356.7</v>
      </c>
      <c r="N6" s="102">
        <v>98287.9</v>
      </c>
      <c r="O6" s="102">
        <v>161629.6</v>
      </c>
      <c r="P6" s="102">
        <v>8619052</v>
      </c>
      <c r="Q6" s="102">
        <v>147393.5</v>
      </c>
      <c r="R6" s="102">
        <v>414649.2</v>
      </c>
      <c r="S6" s="102">
        <v>5950025.4000000004</v>
      </c>
      <c r="T6" s="102">
        <v>1436733.8</v>
      </c>
      <c r="U6" s="102">
        <v>399806.9</v>
      </c>
      <c r="V6" s="102">
        <v>5417</v>
      </c>
      <c r="W6" s="102">
        <v>170113.7</v>
      </c>
      <c r="X6" s="102">
        <v>806126.6</v>
      </c>
      <c r="Y6" s="102">
        <v>352497</v>
      </c>
      <c r="Z6" s="102">
        <v>0</v>
      </c>
      <c r="AA6" s="102">
        <v>194480.9</v>
      </c>
      <c r="AB6" s="102">
        <v>0</v>
      </c>
      <c r="AC6" s="102">
        <v>372515</v>
      </c>
      <c r="AD6" s="103">
        <v>1409469.4</v>
      </c>
    </row>
    <row r="7" spans="2:31" ht="24" customHeight="1">
      <c r="B7" s="38" t="s">
        <v>99</v>
      </c>
      <c r="C7" s="101">
        <v>94071813.200000003</v>
      </c>
      <c r="D7" s="102">
        <v>4596801.7</v>
      </c>
      <c r="E7" s="102">
        <v>3670972.3</v>
      </c>
      <c r="F7" s="102">
        <v>429673</v>
      </c>
      <c r="G7" s="102">
        <v>149970</v>
      </c>
      <c r="H7" s="102">
        <v>45995303.700000003</v>
      </c>
      <c r="I7" s="161">
        <v>0</v>
      </c>
      <c r="J7" s="102">
        <v>13714120.6</v>
      </c>
      <c r="K7" s="102">
        <v>2771872.2</v>
      </c>
      <c r="L7" s="102">
        <v>2037735.6</v>
      </c>
      <c r="M7" s="102">
        <v>108735.4</v>
      </c>
      <c r="N7" s="102">
        <v>98574.9</v>
      </c>
      <c r="O7" s="102">
        <v>164418.6</v>
      </c>
      <c r="P7" s="102">
        <v>8672025.5999999996</v>
      </c>
      <c r="Q7" s="102">
        <v>147393.5</v>
      </c>
      <c r="R7" s="102">
        <v>414646.2</v>
      </c>
      <c r="S7" s="102">
        <v>5957653.4000000004</v>
      </c>
      <c r="T7" s="102">
        <v>1433145.5</v>
      </c>
      <c r="U7" s="102">
        <v>399806.9</v>
      </c>
      <c r="V7" s="102">
        <v>5417</v>
      </c>
      <c r="W7" s="102">
        <v>170113.7</v>
      </c>
      <c r="X7" s="102">
        <v>808356.3</v>
      </c>
      <c r="Y7" s="102">
        <v>352497</v>
      </c>
      <c r="Z7" s="102">
        <v>0</v>
      </c>
      <c r="AA7" s="102">
        <v>196151.3</v>
      </c>
      <c r="AB7" s="102">
        <v>0</v>
      </c>
      <c r="AC7" s="102">
        <v>372384</v>
      </c>
      <c r="AD7" s="103">
        <v>1404044.8</v>
      </c>
    </row>
    <row r="8" spans="2:31" ht="24" customHeight="1">
      <c r="B8" s="39" t="s">
        <v>100</v>
      </c>
      <c r="C8" s="104">
        <v>93979568.5</v>
      </c>
      <c r="D8" s="105">
        <v>4495581.9000000004</v>
      </c>
      <c r="E8" s="105">
        <v>3648615.2</v>
      </c>
      <c r="F8" s="105">
        <v>457945</v>
      </c>
      <c r="G8" s="105">
        <v>145057</v>
      </c>
      <c r="H8" s="105">
        <v>45909687.700000003</v>
      </c>
      <c r="I8" s="106">
        <v>0</v>
      </c>
      <c r="J8" s="105">
        <v>13745281.1</v>
      </c>
      <c r="K8" s="107">
        <v>2775724.6</v>
      </c>
      <c r="L8" s="105">
        <v>2037378.8</v>
      </c>
      <c r="M8" s="105">
        <v>115334.39999999999</v>
      </c>
      <c r="N8" s="105">
        <v>97935.4</v>
      </c>
      <c r="O8" s="105">
        <v>166780.6</v>
      </c>
      <c r="P8" s="105">
        <v>8684129.5</v>
      </c>
      <c r="Q8" s="105">
        <v>147393.5</v>
      </c>
      <c r="R8" s="105">
        <v>428110.2</v>
      </c>
      <c r="S8" s="105">
        <v>5984497.4000000004</v>
      </c>
      <c r="T8" s="105">
        <v>1414401.9</v>
      </c>
      <c r="U8" s="105">
        <v>399878.40000000002</v>
      </c>
      <c r="V8" s="105">
        <v>5417</v>
      </c>
      <c r="W8" s="105">
        <v>169856.7</v>
      </c>
      <c r="X8" s="105">
        <v>825009.8</v>
      </c>
      <c r="Y8" s="105">
        <v>352497</v>
      </c>
      <c r="Z8" s="102">
        <v>0</v>
      </c>
      <c r="AA8" s="105">
        <v>196503.3</v>
      </c>
      <c r="AB8" s="102">
        <v>0</v>
      </c>
      <c r="AC8" s="105">
        <v>372355</v>
      </c>
      <c r="AD8" s="108">
        <v>1404197.1</v>
      </c>
    </row>
    <row r="9" spans="2:31" ht="24" customHeight="1">
      <c r="B9" s="40" t="s">
        <v>104</v>
      </c>
      <c r="C9" s="109">
        <v>93983907.599999994</v>
      </c>
      <c r="D9" s="110">
        <v>4243771</v>
      </c>
      <c r="E9" s="110">
        <v>3369055.1</v>
      </c>
      <c r="F9" s="110">
        <v>390927</v>
      </c>
      <c r="G9" s="110">
        <v>121218</v>
      </c>
      <c r="H9" s="110">
        <v>45890326.600000001</v>
      </c>
      <c r="I9" s="111">
        <v>0</v>
      </c>
      <c r="J9" s="110">
        <v>14096145.199999999</v>
      </c>
      <c r="K9" s="112">
        <v>2780348.5</v>
      </c>
      <c r="L9" s="110">
        <v>2067694.8</v>
      </c>
      <c r="M9" s="110">
        <v>124555.3</v>
      </c>
      <c r="N9" s="110">
        <v>96138.8</v>
      </c>
      <c r="O9" s="110">
        <v>174484.6</v>
      </c>
      <c r="P9" s="110">
        <v>8831624.9000000004</v>
      </c>
      <c r="Q9" s="110">
        <v>147393.5</v>
      </c>
      <c r="R9" s="110">
        <v>428110.2</v>
      </c>
      <c r="S9" s="110">
        <v>5971358.5</v>
      </c>
      <c r="T9" s="110">
        <v>1401771.9</v>
      </c>
      <c r="U9" s="110">
        <v>405516.1</v>
      </c>
      <c r="V9" s="110">
        <v>5417</v>
      </c>
      <c r="W9" s="110">
        <v>169856.7</v>
      </c>
      <c r="X9" s="110">
        <v>947977.6</v>
      </c>
      <c r="Y9" s="110">
        <v>354315</v>
      </c>
      <c r="Z9" s="113">
        <v>0</v>
      </c>
      <c r="AA9" s="110">
        <v>198622.3</v>
      </c>
      <c r="AB9" s="113">
        <v>0</v>
      </c>
      <c r="AC9" s="110">
        <v>371767</v>
      </c>
      <c r="AD9" s="114">
        <v>1395512</v>
      </c>
    </row>
    <row r="10" spans="2:31" s="97" customFormat="1" ht="24" customHeight="1">
      <c r="B10" s="40" t="s">
        <v>106</v>
      </c>
      <c r="C10" s="147">
        <v>93985402</v>
      </c>
      <c r="D10" s="148">
        <v>4233983</v>
      </c>
      <c r="E10" s="148">
        <v>3338066.1</v>
      </c>
      <c r="F10" s="148">
        <v>390371</v>
      </c>
      <c r="G10" s="148">
        <v>121218</v>
      </c>
      <c r="H10" s="148">
        <v>45888584.600000001</v>
      </c>
      <c r="I10" s="162">
        <v>0</v>
      </c>
      <c r="J10" s="148">
        <v>14125233.300000001</v>
      </c>
      <c r="K10" s="148">
        <v>2784355.4</v>
      </c>
      <c r="L10" s="148">
        <v>2067694.8</v>
      </c>
      <c r="M10" s="148">
        <v>125182</v>
      </c>
      <c r="N10" s="148">
        <v>98205.6</v>
      </c>
      <c r="O10" s="148">
        <v>178709.8</v>
      </c>
      <c r="P10" s="148">
        <v>8840946.1999999993</v>
      </c>
      <c r="Q10" s="148">
        <v>147393.5</v>
      </c>
      <c r="R10" s="148">
        <v>428110.2</v>
      </c>
      <c r="S10" s="148">
        <v>5972547.5</v>
      </c>
      <c r="T10" s="148">
        <v>1397319.9</v>
      </c>
      <c r="U10" s="148">
        <v>404617.1</v>
      </c>
      <c r="V10" s="148">
        <v>5417</v>
      </c>
      <c r="W10" s="148">
        <v>169856.7</v>
      </c>
      <c r="X10" s="148">
        <v>949927.6</v>
      </c>
      <c r="Y10" s="148">
        <v>355235</v>
      </c>
      <c r="Z10" s="149">
        <v>0</v>
      </c>
      <c r="AA10" s="148">
        <v>199665.1</v>
      </c>
      <c r="AB10" s="149">
        <v>0</v>
      </c>
      <c r="AC10" s="148">
        <v>369942</v>
      </c>
      <c r="AD10" s="150">
        <v>1392820.6</v>
      </c>
    </row>
    <row r="11" spans="2:31" s="180" customFormat="1" ht="18" customHeight="1" thickBot="1">
      <c r="B11" s="185" t="s">
        <v>114</v>
      </c>
      <c r="C11" s="188"/>
      <c r="D11" s="189"/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207" t="s">
        <v>120</v>
      </c>
      <c r="Z11" s="218"/>
      <c r="AA11" s="218"/>
      <c r="AB11" s="218"/>
      <c r="AC11" s="218"/>
      <c r="AD11" s="219"/>
    </row>
    <row r="14" spans="2:31">
      <c r="D14" s="203"/>
    </row>
  </sheetData>
  <mergeCells count="3">
    <mergeCell ref="B1:F1"/>
    <mergeCell ref="C3:D3"/>
    <mergeCell ref="Y11:AD1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6"/>
  <sheetViews>
    <sheetView workbookViewId="0">
      <selection activeCell="B1" sqref="B1"/>
    </sheetView>
  </sheetViews>
  <sheetFormatPr defaultRowHeight="16.5"/>
  <cols>
    <col min="1" max="1" width="1.625" style="4" customWidth="1"/>
    <col min="2" max="2" width="12.75" style="71" customWidth="1"/>
    <col min="3" max="3" width="21.25" customWidth="1"/>
    <col min="4" max="4" width="20.875" customWidth="1"/>
    <col min="7" max="7" width="11.5" customWidth="1"/>
  </cols>
  <sheetData>
    <row r="1" spans="2:18" ht="24" customHeight="1">
      <c r="B1" s="72" t="s">
        <v>135</v>
      </c>
    </row>
    <row r="3" spans="2:18" s="4" customFormat="1" ht="35.25" customHeight="1" thickBot="1">
      <c r="B3" s="223" t="s">
        <v>122</v>
      </c>
      <c r="C3" s="224"/>
      <c r="D3" s="224"/>
    </row>
    <row r="4" spans="2:18" ht="18" customHeight="1">
      <c r="B4" s="78" t="s">
        <v>53</v>
      </c>
      <c r="C4" s="79"/>
      <c r="D4" s="80" t="s">
        <v>54</v>
      </c>
    </row>
    <row r="5" spans="2:18" ht="36.75" customHeight="1">
      <c r="B5" s="175" t="s">
        <v>102</v>
      </c>
      <c r="C5" s="69" t="s">
        <v>55</v>
      </c>
      <c r="D5" s="81" t="s">
        <v>56</v>
      </c>
      <c r="G5" s="228" t="s">
        <v>141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2:18" s="4" customFormat="1" ht="24" customHeight="1" thickBot="1">
      <c r="B6" s="73" t="s">
        <v>97</v>
      </c>
      <c r="C6" s="130"/>
      <c r="D6" s="82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</row>
    <row r="7" spans="2:18" s="4" customFormat="1" ht="24" customHeight="1" thickBot="1">
      <c r="B7" s="74" t="s">
        <v>98</v>
      </c>
      <c r="C7" s="131">
        <v>86</v>
      </c>
      <c r="D7" s="83">
        <v>2</v>
      </c>
    </row>
    <row r="8" spans="2:18" s="4" customFormat="1" ht="24" customHeight="1" thickBot="1">
      <c r="B8" s="74" t="s">
        <v>99</v>
      </c>
      <c r="C8" s="131">
        <v>64</v>
      </c>
      <c r="D8" s="83">
        <v>0</v>
      </c>
    </row>
    <row r="9" spans="2:18" s="4" customFormat="1" ht="24" customHeight="1" thickBot="1">
      <c r="B9" s="74" t="s">
        <v>100</v>
      </c>
      <c r="C9" s="131">
        <v>74</v>
      </c>
      <c r="D9" s="197">
        <v>0</v>
      </c>
    </row>
    <row r="10" spans="2:18" s="4" customFormat="1" ht="24" customHeight="1">
      <c r="B10" s="77" t="s">
        <v>104</v>
      </c>
      <c r="C10" s="132">
        <v>73</v>
      </c>
      <c r="D10" s="198">
        <v>0</v>
      </c>
    </row>
    <row r="11" spans="2:18" s="4" customFormat="1" ht="24" customHeight="1">
      <c r="B11" s="70" t="s">
        <v>108</v>
      </c>
      <c r="C11" s="129">
        <v>86</v>
      </c>
      <c r="D11" s="199">
        <v>0</v>
      </c>
    </row>
    <row r="12" spans="2:18" s="4" customFormat="1" ht="24" customHeight="1" thickBot="1">
      <c r="B12" s="76"/>
      <c r="C12" s="133"/>
      <c r="D12" s="200"/>
    </row>
    <row r="13" spans="2:18" s="4" customFormat="1" ht="24" customHeight="1" thickBot="1">
      <c r="B13" s="74" t="s">
        <v>57</v>
      </c>
      <c r="C13" s="131">
        <v>5</v>
      </c>
      <c r="D13" s="201">
        <v>0</v>
      </c>
    </row>
    <row r="14" spans="2:18" s="4" customFormat="1" ht="24" customHeight="1" thickBot="1">
      <c r="B14" s="74" t="s">
        <v>58</v>
      </c>
      <c r="C14" s="131">
        <v>6</v>
      </c>
      <c r="D14" s="201">
        <v>0</v>
      </c>
    </row>
    <row r="15" spans="2:18" s="4" customFormat="1" ht="24" customHeight="1" thickBot="1">
      <c r="B15" s="74" t="s">
        <v>59</v>
      </c>
      <c r="C15" s="131">
        <v>5</v>
      </c>
      <c r="D15" s="201">
        <v>0</v>
      </c>
    </row>
    <row r="16" spans="2:18" s="4" customFormat="1" ht="24" customHeight="1" thickBot="1">
      <c r="B16" s="74" t="s">
        <v>60</v>
      </c>
      <c r="C16" s="131">
        <v>5</v>
      </c>
      <c r="D16" s="201">
        <v>0</v>
      </c>
    </row>
    <row r="17" spans="2:4" s="4" customFormat="1" ht="24" customHeight="1" thickBot="1">
      <c r="B17" s="74" t="s">
        <v>61</v>
      </c>
      <c r="C17" s="131">
        <v>7</v>
      </c>
      <c r="D17" s="201">
        <v>0</v>
      </c>
    </row>
    <row r="18" spans="2:4" s="4" customFormat="1" ht="24" customHeight="1" thickBot="1">
      <c r="B18" s="74" t="s">
        <v>62</v>
      </c>
      <c r="C18" s="131">
        <v>10</v>
      </c>
      <c r="D18" s="201">
        <v>0</v>
      </c>
    </row>
    <row r="19" spans="2:4" s="4" customFormat="1" ht="24" customHeight="1" thickBot="1">
      <c r="B19" s="74" t="s">
        <v>63</v>
      </c>
      <c r="C19" s="131">
        <v>19</v>
      </c>
      <c r="D19" s="201">
        <v>0</v>
      </c>
    </row>
    <row r="20" spans="2:4" s="4" customFormat="1" ht="24" customHeight="1" thickBot="1">
      <c r="B20" s="74" t="s">
        <v>64</v>
      </c>
      <c r="C20" s="131">
        <v>9</v>
      </c>
      <c r="D20" s="201">
        <v>0</v>
      </c>
    </row>
    <row r="21" spans="2:4" s="4" customFormat="1" ht="24" customHeight="1" thickBot="1">
      <c r="B21" s="74" t="s">
        <v>65</v>
      </c>
      <c r="C21" s="131">
        <v>12</v>
      </c>
      <c r="D21" s="201">
        <v>0</v>
      </c>
    </row>
    <row r="22" spans="2:4" s="4" customFormat="1" ht="24" customHeight="1" thickBot="1">
      <c r="B22" s="74" t="s">
        <v>66</v>
      </c>
      <c r="C22" s="131">
        <v>2</v>
      </c>
      <c r="D22" s="201">
        <v>0</v>
      </c>
    </row>
    <row r="23" spans="2:4" s="4" customFormat="1" ht="24" customHeight="1" thickBot="1">
      <c r="B23" s="74" t="s">
        <v>67</v>
      </c>
      <c r="C23" s="131">
        <v>4</v>
      </c>
      <c r="D23" s="201">
        <v>0</v>
      </c>
    </row>
    <row r="24" spans="2:4" ht="24" customHeight="1">
      <c r="B24" s="75" t="s">
        <v>68</v>
      </c>
      <c r="C24" s="134">
        <v>2</v>
      </c>
      <c r="D24" s="202">
        <v>0</v>
      </c>
    </row>
    <row r="25" spans="2:4" s="4" customFormat="1" ht="24" customHeight="1">
      <c r="B25" s="225" t="s">
        <v>138</v>
      </c>
      <c r="C25" s="226"/>
      <c r="D25" s="227"/>
    </row>
    <row r="26" spans="2:4" ht="18" customHeight="1" thickBot="1">
      <c r="B26" s="220" t="s">
        <v>115</v>
      </c>
      <c r="C26" s="221"/>
      <c r="D26" s="222"/>
    </row>
  </sheetData>
  <mergeCells count="4">
    <mergeCell ref="B26:D26"/>
    <mergeCell ref="B3:D3"/>
    <mergeCell ref="B25:D25"/>
    <mergeCell ref="G5:R6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>
      <selection activeCell="B1" sqref="B1"/>
    </sheetView>
  </sheetViews>
  <sheetFormatPr defaultRowHeight="16.5"/>
  <cols>
    <col min="1" max="1" width="1.625" style="4" customWidth="1"/>
    <col min="2" max="2" width="12.625" customWidth="1"/>
    <col min="3" max="7" width="10.625" customWidth="1"/>
    <col min="8" max="8" width="20.375" customWidth="1"/>
    <col min="9" max="10" width="20.5" customWidth="1"/>
  </cols>
  <sheetData>
    <row r="1" spans="2:12" ht="24" customHeight="1">
      <c r="B1" s="176" t="s">
        <v>136</v>
      </c>
    </row>
    <row r="3" spans="2:12">
      <c r="B3" s="177" t="s">
        <v>94</v>
      </c>
      <c r="C3" s="86"/>
      <c r="D3" s="86"/>
      <c r="E3" s="86" t="s">
        <v>119</v>
      </c>
      <c r="F3" s="86"/>
      <c r="G3" s="86"/>
      <c r="H3" s="86"/>
      <c r="I3" s="86"/>
      <c r="J3" s="86"/>
    </row>
    <row r="4" spans="2:12" s="4" customFormat="1" ht="19.5" customHeight="1" thickBot="1">
      <c r="B4" s="177"/>
      <c r="C4" s="86"/>
      <c r="D4" s="86"/>
      <c r="E4" s="86"/>
      <c r="F4" s="86"/>
      <c r="G4" s="86"/>
      <c r="H4" s="86"/>
      <c r="I4" s="86"/>
      <c r="J4" s="86"/>
    </row>
    <row r="5" spans="2:12" ht="17.100000000000001" customHeight="1">
      <c r="B5" s="192" t="s">
        <v>125</v>
      </c>
      <c r="C5" s="193"/>
      <c r="D5" s="193"/>
      <c r="E5" s="193"/>
      <c r="F5" s="193"/>
      <c r="G5" s="193"/>
      <c r="H5" s="193"/>
      <c r="I5" s="194"/>
      <c r="J5" s="196" t="s">
        <v>124</v>
      </c>
      <c r="K5" s="4"/>
      <c r="L5" s="4"/>
    </row>
    <row r="6" spans="2:12">
      <c r="B6" s="235" t="s">
        <v>102</v>
      </c>
      <c r="C6" s="238" t="s">
        <v>69</v>
      </c>
      <c r="D6" s="238"/>
      <c r="E6" s="238"/>
      <c r="F6" s="238"/>
      <c r="G6" s="238"/>
      <c r="H6" s="240" t="s">
        <v>70</v>
      </c>
      <c r="I6" s="238" t="s">
        <v>71</v>
      </c>
      <c r="J6" s="242"/>
    </row>
    <row r="7" spans="2:12">
      <c r="B7" s="236"/>
      <c r="C7" s="239"/>
      <c r="D7" s="239"/>
      <c r="E7" s="239"/>
      <c r="F7" s="239"/>
      <c r="G7" s="239"/>
      <c r="H7" s="241"/>
      <c r="I7" s="243"/>
      <c r="J7" s="244"/>
    </row>
    <row r="8" spans="2:12">
      <c r="B8" s="236"/>
      <c r="C8" s="239" t="s">
        <v>72</v>
      </c>
      <c r="D8" s="245" t="s">
        <v>73</v>
      </c>
      <c r="E8" s="239" t="s">
        <v>92</v>
      </c>
      <c r="F8" s="239" t="s">
        <v>74</v>
      </c>
      <c r="G8" s="239" t="s">
        <v>91</v>
      </c>
      <c r="H8" s="241"/>
      <c r="I8" s="247" t="s">
        <v>75</v>
      </c>
      <c r="J8" s="230" t="s">
        <v>76</v>
      </c>
    </row>
    <row r="9" spans="2:12">
      <c r="B9" s="236"/>
      <c r="C9" s="239"/>
      <c r="D9" s="246"/>
      <c r="E9" s="239"/>
      <c r="F9" s="243"/>
      <c r="G9" s="239"/>
      <c r="H9" s="241"/>
      <c r="I9" s="248"/>
      <c r="J9" s="231"/>
    </row>
    <row r="10" spans="2:12" ht="39" customHeight="1">
      <c r="B10" s="237"/>
      <c r="C10" s="239"/>
      <c r="D10" s="238"/>
      <c r="E10" s="239"/>
      <c r="F10" s="243"/>
      <c r="G10" s="239"/>
      <c r="H10" s="241"/>
      <c r="I10" s="249"/>
      <c r="J10" s="232"/>
    </row>
    <row r="11" spans="2:12" ht="24" customHeight="1">
      <c r="B11" s="92" t="s">
        <v>97</v>
      </c>
      <c r="C11" s="126">
        <v>14.4</v>
      </c>
      <c r="D11" s="127">
        <v>20.2</v>
      </c>
      <c r="E11" s="127">
        <v>38.6</v>
      </c>
      <c r="F11" s="127">
        <v>9.3000000000000007</v>
      </c>
      <c r="G11" s="127">
        <v>-7.9</v>
      </c>
      <c r="H11" s="154">
        <v>830.5</v>
      </c>
      <c r="I11" s="127">
        <v>2.2999999999999998</v>
      </c>
      <c r="J11" s="128">
        <v>19.3</v>
      </c>
    </row>
    <row r="12" spans="2:12" ht="24" customHeight="1">
      <c r="B12" s="93" t="s">
        <v>98</v>
      </c>
      <c r="C12" s="115">
        <v>14.6</v>
      </c>
      <c r="D12" s="115">
        <v>20.5</v>
      </c>
      <c r="E12" s="115">
        <v>39</v>
      </c>
      <c r="F12" s="115">
        <v>9.3000000000000007</v>
      </c>
      <c r="G12" s="115">
        <v>-13.2</v>
      </c>
      <c r="H12" s="155">
        <v>1017</v>
      </c>
      <c r="I12" s="115">
        <v>1.5</v>
      </c>
      <c r="J12" s="116">
        <v>15.3</v>
      </c>
    </row>
    <row r="13" spans="2:12" ht="24" customHeight="1">
      <c r="B13" s="93" t="s">
        <v>99</v>
      </c>
      <c r="C13" s="117">
        <v>13.8</v>
      </c>
      <c r="D13" s="117">
        <v>20.3</v>
      </c>
      <c r="E13" s="117">
        <v>37.799999999999997</v>
      </c>
      <c r="F13" s="117">
        <v>7.9</v>
      </c>
      <c r="G13" s="117">
        <v>-11.7</v>
      </c>
      <c r="H13" s="156">
        <v>701.5</v>
      </c>
      <c r="I13" s="117">
        <v>1.5</v>
      </c>
      <c r="J13" s="118">
        <v>11.3</v>
      </c>
    </row>
    <row r="14" spans="2:12" ht="24" customHeight="1">
      <c r="B14" s="93" t="s">
        <v>100</v>
      </c>
      <c r="C14" s="117">
        <v>13.7</v>
      </c>
      <c r="D14" s="117">
        <v>19.899999999999999</v>
      </c>
      <c r="E14" s="117">
        <v>39.799999999999997</v>
      </c>
      <c r="F14" s="117">
        <v>8</v>
      </c>
      <c r="G14" s="117">
        <v>-15.6</v>
      </c>
      <c r="H14" s="156">
        <v>1252</v>
      </c>
      <c r="I14" s="117">
        <v>1.5</v>
      </c>
      <c r="J14" s="118">
        <v>12.3</v>
      </c>
    </row>
    <row r="15" spans="2:12" ht="24" customHeight="1">
      <c r="B15" s="94" t="s">
        <v>104</v>
      </c>
      <c r="C15" s="119">
        <v>14.5</v>
      </c>
      <c r="D15" s="119">
        <v>20.9</v>
      </c>
      <c r="E15" s="119">
        <v>37.5</v>
      </c>
      <c r="F15" s="119">
        <v>8.8000000000000007</v>
      </c>
      <c r="G15" s="119">
        <v>-8.3000000000000007</v>
      </c>
      <c r="H15" s="157">
        <v>1036.5</v>
      </c>
      <c r="I15" s="119">
        <v>1.3</v>
      </c>
      <c r="J15" s="120">
        <v>11.7</v>
      </c>
    </row>
    <row r="16" spans="2:12" ht="24" customHeight="1">
      <c r="B16" s="70" t="s">
        <v>108</v>
      </c>
      <c r="C16" s="121">
        <v>14.2</v>
      </c>
      <c r="D16" s="121">
        <v>20.5</v>
      </c>
      <c r="E16" s="204">
        <v>37</v>
      </c>
      <c r="F16" s="121">
        <v>8.6999999999999993</v>
      </c>
      <c r="G16" s="204">
        <v>-10.4</v>
      </c>
      <c r="H16" s="158">
        <v>1354.5</v>
      </c>
      <c r="I16" s="121">
        <v>1.5</v>
      </c>
      <c r="J16" s="206">
        <v>15.2</v>
      </c>
    </row>
    <row r="17" spans="2:10" ht="24" customHeight="1">
      <c r="B17" s="95"/>
      <c r="C17" s="122"/>
      <c r="D17" s="122"/>
      <c r="E17" s="122"/>
      <c r="F17" s="122"/>
      <c r="G17" s="122"/>
      <c r="H17" s="159"/>
      <c r="I17" s="122"/>
      <c r="J17" s="123"/>
    </row>
    <row r="18" spans="2:10" ht="24" customHeight="1">
      <c r="B18" s="93" t="s">
        <v>57</v>
      </c>
      <c r="C18" s="117">
        <v>3.2</v>
      </c>
      <c r="D18" s="117">
        <v>8.9</v>
      </c>
      <c r="E18" s="117">
        <v>15.1</v>
      </c>
      <c r="F18" s="117">
        <v>-1.3</v>
      </c>
      <c r="G18" s="117">
        <v>-6.5</v>
      </c>
      <c r="H18" s="117">
        <v>69.5</v>
      </c>
      <c r="I18" s="117">
        <v>1.6</v>
      </c>
      <c r="J18" s="118">
        <v>10.6</v>
      </c>
    </row>
    <row r="19" spans="2:10" ht="24" customHeight="1">
      <c r="B19" s="93" t="s">
        <v>58</v>
      </c>
      <c r="C19" s="117">
        <v>4.5</v>
      </c>
      <c r="D19" s="117">
        <v>10.9</v>
      </c>
      <c r="E19" s="117">
        <v>19.100000000000001</v>
      </c>
      <c r="F19" s="117">
        <v>-1.1000000000000001</v>
      </c>
      <c r="G19" s="117">
        <v>-9.8000000000000007</v>
      </c>
      <c r="H19" s="117">
        <v>47</v>
      </c>
      <c r="I19" s="117">
        <v>1.7</v>
      </c>
      <c r="J19" s="118">
        <v>11.5</v>
      </c>
    </row>
    <row r="20" spans="2:10" ht="24" customHeight="1">
      <c r="B20" s="93" t="s">
        <v>59</v>
      </c>
      <c r="C20" s="117">
        <v>9.1</v>
      </c>
      <c r="D20" s="117">
        <v>16.3</v>
      </c>
      <c r="E20" s="117">
        <v>24.8</v>
      </c>
      <c r="F20" s="117">
        <v>2.2999999999999998</v>
      </c>
      <c r="G20" s="117">
        <v>-4</v>
      </c>
      <c r="H20" s="117">
        <v>26</v>
      </c>
      <c r="I20" s="117">
        <v>1.8</v>
      </c>
      <c r="J20" s="118">
        <v>13.1</v>
      </c>
    </row>
    <row r="21" spans="2:10" ht="24" customHeight="1">
      <c r="B21" s="93" t="s">
        <v>60</v>
      </c>
      <c r="C21" s="117">
        <v>12</v>
      </c>
      <c r="D21" s="117">
        <v>19.399999999999999</v>
      </c>
      <c r="E21" s="117">
        <v>26.9</v>
      </c>
      <c r="F21" s="117">
        <v>4.7</v>
      </c>
      <c r="G21" s="117">
        <v>-0.9</v>
      </c>
      <c r="H21" s="117">
        <v>36</v>
      </c>
      <c r="I21" s="117">
        <v>1.9</v>
      </c>
      <c r="J21" s="118">
        <v>11</v>
      </c>
    </row>
    <row r="22" spans="2:10" ht="24" customHeight="1">
      <c r="B22" s="93" t="s">
        <v>61</v>
      </c>
      <c r="C22" s="117">
        <v>19.2</v>
      </c>
      <c r="D22" s="117">
        <v>25.8</v>
      </c>
      <c r="E22" s="117">
        <v>30.1</v>
      </c>
      <c r="F22" s="117">
        <v>13</v>
      </c>
      <c r="G22" s="117">
        <v>7.6</v>
      </c>
      <c r="H22" s="117">
        <v>45</v>
      </c>
      <c r="I22" s="117">
        <v>1.6</v>
      </c>
      <c r="J22" s="118">
        <v>9.6</v>
      </c>
    </row>
    <row r="23" spans="2:10" ht="24" customHeight="1">
      <c r="B23" s="93" t="s">
        <v>62</v>
      </c>
      <c r="C23" s="117">
        <v>24.5</v>
      </c>
      <c r="D23" s="117">
        <v>30.9</v>
      </c>
      <c r="E23" s="117">
        <v>36.6</v>
      </c>
      <c r="F23" s="117">
        <v>18.5</v>
      </c>
      <c r="G23" s="117">
        <v>13.2</v>
      </c>
      <c r="H23" s="117">
        <v>165.5</v>
      </c>
      <c r="I23" s="117">
        <v>1.4</v>
      </c>
      <c r="J23" s="118">
        <v>8.5</v>
      </c>
    </row>
    <row r="24" spans="2:10" ht="24" customHeight="1">
      <c r="B24" s="93" t="s">
        <v>63</v>
      </c>
      <c r="C24" s="117">
        <v>23.3</v>
      </c>
      <c r="D24" s="117">
        <v>27.5</v>
      </c>
      <c r="E24" s="117">
        <v>33</v>
      </c>
      <c r="F24" s="117">
        <v>20</v>
      </c>
      <c r="G24" s="117">
        <v>17.100000000000001</v>
      </c>
      <c r="H24" s="117">
        <v>380.5</v>
      </c>
      <c r="I24" s="117">
        <v>1.2</v>
      </c>
      <c r="J24" s="118">
        <v>8.6</v>
      </c>
    </row>
    <row r="25" spans="2:10" ht="24" customHeight="1">
      <c r="B25" s="93" t="s">
        <v>64</v>
      </c>
      <c r="C25" s="117">
        <v>28.4</v>
      </c>
      <c r="D25" s="117">
        <v>33.299999999999997</v>
      </c>
      <c r="E25" s="117">
        <v>37</v>
      </c>
      <c r="F25" s="117">
        <v>24.5</v>
      </c>
      <c r="G25" s="117">
        <v>22.5</v>
      </c>
      <c r="H25" s="117">
        <v>371</v>
      </c>
      <c r="I25" s="117">
        <v>1.5</v>
      </c>
      <c r="J25" s="118">
        <v>9.1</v>
      </c>
    </row>
    <row r="26" spans="2:10" ht="24" customHeight="1">
      <c r="B26" s="93" t="s">
        <v>65</v>
      </c>
      <c r="C26" s="117">
        <v>21.1</v>
      </c>
      <c r="D26" s="117">
        <v>26.6</v>
      </c>
      <c r="E26" s="117">
        <v>30.7</v>
      </c>
      <c r="F26" s="117">
        <v>16.399999999999999</v>
      </c>
      <c r="G26" s="117">
        <v>10.9</v>
      </c>
      <c r="H26" s="117">
        <v>175</v>
      </c>
      <c r="I26" s="117">
        <v>1.1000000000000001</v>
      </c>
      <c r="J26" s="118">
        <v>12.2</v>
      </c>
    </row>
    <row r="27" spans="2:10" ht="24" customHeight="1">
      <c r="B27" s="93" t="s">
        <v>66</v>
      </c>
      <c r="C27" s="117">
        <v>14.9</v>
      </c>
      <c r="D27" s="117">
        <v>22</v>
      </c>
      <c r="E27" s="117">
        <v>27.5</v>
      </c>
      <c r="F27" s="117">
        <v>8.6999999999999993</v>
      </c>
      <c r="G27" s="117">
        <v>2.7</v>
      </c>
      <c r="H27" s="117">
        <v>12</v>
      </c>
      <c r="I27" s="117">
        <v>1.2</v>
      </c>
      <c r="J27" s="118">
        <v>9.9</v>
      </c>
    </row>
    <row r="28" spans="2:10" ht="24" customHeight="1">
      <c r="B28" s="93" t="s">
        <v>67</v>
      </c>
      <c r="C28" s="117">
        <v>9.3000000000000007</v>
      </c>
      <c r="D28" s="117">
        <v>16</v>
      </c>
      <c r="E28" s="117">
        <v>24.8</v>
      </c>
      <c r="F28" s="117">
        <v>3.3</v>
      </c>
      <c r="G28" s="117">
        <v>-2.8</v>
      </c>
      <c r="H28" s="117">
        <v>26</v>
      </c>
      <c r="I28" s="117">
        <v>1.5</v>
      </c>
      <c r="J28" s="118">
        <v>14.1</v>
      </c>
    </row>
    <row r="29" spans="2:10" ht="24" customHeight="1">
      <c r="B29" s="96" t="s">
        <v>68</v>
      </c>
      <c r="C29" s="124">
        <v>1.3</v>
      </c>
      <c r="D29" s="124">
        <v>7.9</v>
      </c>
      <c r="E29" s="124">
        <v>13.3</v>
      </c>
      <c r="F29" s="124">
        <v>-4.2</v>
      </c>
      <c r="G29" s="124">
        <v>-10.4</v>
      </c>
      <c r="H29" s="124">
        <v>1</v>
      </c>
      <c r="I29" s="124">
        <v>1.8</v>
      </c>
      <c r="J29" s="125">
        <v>15.2</v>
      </c>
    </row>
    <row r="30" spans="2:10" ht="17.25" thickBot="1">
      <c r="B30" s="67" t="s">
        <v>139</v>
      </c>
      <c r="C30" s="68"/>
      <c r="D30" s="68"/>
      <c r="E30" s="68"/>
      <c r="F30" s="68"/>
      <c r="G30" s="68"/>
      <c r="H30" s="233" t="s">
        <v>115</v>
      </c>
      <c r="I30" s="233"/>
      <c r="J30" s="234"/>
    </row>
    <row r="32" spans="2:10">
      <c r="G32" s="205"/>
    </row>
  </sheetData>
  <mergeCells count="12">
    <mergeCell ref="J8:J10"/>
    <mergeCell ref="H30:J30"/>
    <mergeCell ref="B6:B10"/>
    <mergeCell ref="C6:G7"/>
    <mergeCell ref="H6:H10"/>
    <mergeCell ref="I6:J7"/>
    <mergeCell ref="C8:C10"/>
    <mergeCell ref="D8:D10"/>
    <mergeCell ref="E8:E10"/>
    <mergeCell ref="F8:F10"/>
    <mergeCell ref="G8:G10"/>
    <mergeCell ref="I8:I10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4"/>
  <sheetViews>
    <sheetView workbookViewId="0">
      <selection activeCell="B1" sqref="B1"/>
    </sheetView>
  </sheetViews>
  <sheetFormatPr defaultRowHeight="16.5"/>
  <cols>
    <col min="1" max="1" width="1.625" style="4" customWidth="1"/>
    <col min="2" max="2" width="12.125" customWidth="1"/>
    <col min="3" max="15" width="10.5" customWidth="1"/>
  </cols>
  <sheetData>
    <row r="1" spans="2:15" ht="24" customHeight="1">
      <c r="B1" s="84" t="s">
        <v>137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15" s="4" customFormat="1" ht="18" customHeight="1">
      <c r="B2" s="8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4" customFormat="1" ht="18" customHeight="1">
      <c r="B3" s="85" t="s">
        <v>93</v>
      </c>
      <c r="C3" s="87"/>
      <c r="D3" s="87"/>
      <c r="E3" s="87" t="s">
        <v>123</v>
      </c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ht="17.25" thickBo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5">
      <c r="B5" s="90" t="s">
        <v>126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95" t="s">
        <v>77</v>
      </c>
    </row>
    <row r="6" spans="2:15">
      <c r="B6" s="254" t="s">
        <v>103</v>
      </c>
      <c r="C6" s="256" t="s">
        <v>78</v>
      </c>
      <c r="D6" s="241" t="s">
        <v>79</v>
      </c>
      <c r="E6" s="258" t="s">
        <v>80</v>
      </c>
      <c r="F6" s="251" t="s">
        <v>81</v>
      </c>
      <c r="G6" s="251" t="s">
        <v>82</v>
      </c>
      <c r="H6" s="251" t="s">
        <v>83</v>
      </c>
      <c r="I6" s="251" t="s">
        <v>84</v>
      </c>
      <c r="J6" s="241" t="s">
        <v>85</v>
      </c>
      <c r="K6" s="239" t="s">
        <v>86</v>
      </c>
      <c r="L6" s="239" t="s">
        <v>87</v>
      </c>
      <c r="M6" s="239" t="s">
        <v>88</v>
      </c>
      <c r="N6" s="239" t="s">
        <v>89</v>
      </c>
      <c r="O6" s="250" t="s">
        <v>90</v>
      </c>
    </row>
    <row r="7" spans="2:15">
      <c r="B7" s="255"/>
      <c r="C7" s="257"/>
      <c r="D7" s="253"/>
      <c r="E7" s="259"/>
      <c r="F7" s="252"/>
      <c r="G7" s="252"/>
      <c r="H7" s="252"/>
      <c r="I7" s="252"/>
      <c r="J7" s="253"/>
      <c r="K7" s="243"/>
      <c r="L7" s="243"/>
      <c r="M7" s="243"/>
      <c r="N7" s="243"/>
      <c r="O7" s="244"/>
    </row>
    <row r="8" spans="2:15" s="4" customFormat="1" ht="24" customHeight="1">
      <c r="B8" s="92" t="s">
        <v>97</v>
      </c>
      <c r="C8" s="169">
        <v>830.5</v>
      </c>
      <c r="D8" s="163">
        <v>19</v>
      </c>
      <c r="E8" s="163">
        <v>10.5</v>
      </c>
      <c r="F8" s="163">
        <v>45.5</v>
      </c>
      <c r="G8" s="163">
        <v>82</v>
      </c>
      <c r="H8" s="163">
        <v>33.5</v>
      </c>
      <c r="I8" s="163">
        <v>62.5</v>
      </c>
      <c r="J8" s="163">
        <v>176.5</v>
      </c>
      <c r="K8" s="163">
        <v>191.5</v>
      </c>
      <c r="L8" s="163">
        <v>64.5</v>
      </c>
      <c r="M8" s="163">
        <v>37</v>
      </c>
      <c r="N8" s="163">
        <v>79</v>
      </c>
      <c r="O8" s="164">
        <v>29</v>
      </c>
    </row>
    <row r="9" spans="2:15" s="4" customFormat="1" ht="24" customHeight="1">
      <c r="B9" s="93" t="s">
        <v>98</v>
      </c>
      <c r="C9" s="170">
        <v>1017</v>
      </c>
      <c r="D9" s="165">
        <v>18</v>
      </c>
      <c r="E9" s="165">
        <v>15.5</v>
      </c>
      <c r="F9" s="165">
        <v>61</v>
      </c>
      <c r="G9" s="165">
        <v>165</v>
      </c>
      <c r="H9" s="165">
        <v>69.5</v>
      </c>
      <c r="I9" s="165">
        <v>65</v>
      </c>
      <c r="J9" s="165">
        <v>141.5</v>
      </c>
      <c r="K9" s="165">
        <v>55</v>
      </c>
      <c r="L9" s="165">
        <v>263.5</v>
      </c>
      <c r="M9" s="165">
        <v>110.5</v>
      </c>
      <c r="N9" s="165">
        <v>11</v>
      </c>
      <c r="O9" s="166">
        <v>41.5</v>
      </c>
    </row>
    <row r="10" spans="2:15" s="4" customFormat="1" ht="24" customHeight="1">
      <c r="B10" s="93" t="s">
        <v>99</v>
      </c>
      <c r="C10" s="170">
        <v>701.5</v>
      </c>
      <c r="D10" s="165">
        <v>0</v>
      </c>
      <c r="E10" s="165">
        <v>26</v>
      </c>
      <c r="F10" s="165">
        <v>34.5</v>
      </c>
      <c r="G10" s="165">
        <v>57</v>
      </c>
      <c r="H10" s="165">
        <v>37</v>
      </c>
      <c r="I10" s="165">
        <v>86</v>
      </c>
      <c r="J10" s="165">
        <v>93</v>
      </c>
      <c r="K10" s="165">
        <v>192</v>
      </c>
      <c r="L10" s="165">
        <v>106</v>
      </c>
      <c r="M10" s="165">
        <v>59</v>
      </c>
      <c r="N10" s="165">
        <v>0</v>
      </c>
      <c r="O10" s="166">
        <v>11</v>
      </c>
    </row>
    <row r="11" spans="2:15" s="4" customFormat="1" ht="24" customHeight="1">
      <c r="B11" s="93" t="s">
        <v>100</v>
      </c>
      <c r="C11" s="170">
        <v>1252</v>
      </c>
      <c r="D11" s="165">
        <v>20.5</v>
      </c>
      <c r="E11" s="165">
        <v>24.5</v>
      </c>
      <c r="F11" s="165">
        <v>119.5</v>
      </c>
      <c r="G11" s="165">
        <v>113</v>
      </c>
      <c r="H11" s="165">
        <v>85.5</v>
      </c>
      <c r="I11" s="165">
        <v>118.5</v>
      </c>
      <c r="J11" s="165">
        <v>133</v>
      </c>
      <c r="K11" s="165">
        <v>326.5</v>
      </c>
      <c r="L11" s="165">
        <v>111</v>
      </c>
      <c r="M11" s="165">
        <v>162.5</v>
      </c>
      <c r="N11" s="165">
        <v>17.5</v>
      </c>
      <c r="O11" s="166">
        <v>20</v>
      </c>
    </row>
    <row r="12" spans="2:15" s="4" customFormat="1" ht="24" customHeight="1">
      <c r="B12" s="172" t="s">
        <v>104</v>
      </c>
      <c r="C12" s="171">
        <v>1036.5</v>
      </c>
      <c r="D12" s="167">
        <v>6</v>
      </c>
      <c r="E12" s="167">
        <v>26</v>
      </c>
      <c r="F12" s="167">
        <v>22.5</v>
      </c>
      <c r="G12" s="167">
        <v>89.5</v>
      </c>
      <c r="H12" s="167">
        <v>31</v>
      </c>
      <c r="I12" s="167">
        <v>175</v>
      </c>
      <c r="J12" s="167">
        <v>114</v>
      </c>
      <c r="K12" s="167">
        <v>173.5</v>
      </c>
      <c r="L12" s="167">
        <v>202</v>
      </c>
      <c r="M12" s="167">
        <v>157.5</v>
      </c>
      <c r="N12" s="167">
        <v>12.5</v>
      </c>
      <c r="O12" s="168">
        <v>27</v>
      </c>
    </row>
    <row r="13" spans="2:15" ht="24" customHeight="1">
      <c r="B13" s="70" t="s">
        <v>108</v>
      </c>
      <c r="C13" s="151">
        <f>SUM(D13:O13)</f>
        <v>1354.5</v>
      </c>
      <c r="D13" s="152">
        <v>69.5</v>
      </c>
      <c r="E13" s="152">
        <v>47</v>
      </c>
      <c r="F13" s="152">
        <v>26</v>
      </c>
      <c r="G13" s="152">
        <v>36</v>
      </c>
      <c r="H13" s="152">
        <v>45</v>
      </c>
      <c r="I13" s="152">
        <v>165.5</v>
      </c>
      <c r="J13" s="152">
        <v>380.5</v>
      </c>
      <c r="K13" s="152">
        <v>371</v>
      </c>
      <c r="L13" s="152">
        <v>175</v>
      </c>
      <c r="M13" s="152">
        <v>12</v>
      </c>
      <c r="N13" s="152">
        <v>26</v>
      </c>
      <c r="O13" s="153">
        <v>1</v>
      </c>
    </row>
    <row r="14" spans="2:15" ht="18" customHeight="1" thickBot="1">
      <c r="B14" s="67" t="s">
        <v>140</v>
      </c>
      <c r="C14" s="91"/>
      <c r="D14" s="91"/>
      <c r="E14" s="91"/>
      <c r="F14" s="91"/>
      <c r="G14" s="91"/>
      <c r="H14" s="91"/>
      <c r="I14" s="91"/>
      <c r="J14" s="91"/>
      <c r="K14" s="233" t="s">
        <v>115</v>
      </c>
      <c r="L14" s="233"/>
      <c r="M14" s="233"/>
      <c r="N14" s="233"/>
      <c r="O14" s="234"/>
    </row>
  </sheetData>
  <mergeCells count="15">
    <mergeCell ref="G6:G7"/>
    <mergeCell ref="B6:B7"/>
    <mergeCell ref="C6:C7"/>
    <mergeCell ref="D6:D7"/>
    <mergeCell ref="E6:E7"/>
    <mergeCell ref="F6:F7"/>
    <mergeCell ref="K14:O14"/>
    <mergeCell ref="N6:N7"/>
    <mergeCell ref="O6:O7"/>
    <mergeCell ref="H6:H7"/>
    <mergeCell ref="I6:I7"/>
    <mergeCell ref="J6:J7"/>
    <mergeCell ref="K6:K7"/>
    <mergeCell ref="L6:L7"/>
    <mergeCell ref="M6:M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목차</vt:lpstr>
      <vt:lpstr>Ⅱ-1. 행정구역</vt:lpstr>
      <vt:lpstr>Ⅱ-2. 토지지목별현황</vt:lpstr>
      <vt:lpstr>Ⅱ-3. 일기일수</vt:lpstr>
      <vt:lpstr>Ⅱ-4. 기상개황</vt:lpstr>
      <vt:lpstr>Ⅱ-5. 강수량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dcterms:created xsi:type="dcterms:W3CDTF">2018-10-18T01:54:05Z</dcterms:created>
  <dcterms:modified xsi:type="dcterms:W3CDTF">2022-05-14T04:59:48Z</dcterms:modified>
</cp:coreProperties>
</file>