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080" yWindow="0" windowWidth="7950" windowHeight="8445" tabRatio="599"/>
  </bookViews>
  <sheets>
    <sheet name="Ⅲ인구" sheetId="8" r:id="rId1"/>
  </sheets>
  <definedNames>
    <definedName name="_xlnm.Print_Area" localSheetId="0">Ⅲ인구!$A$405:$I$417</definedName>
  </definedNames>
  <calcPr calcId="144525"/>
</workbook>
</file>

<file path=xl/calcChain.xml><?xml version="1.0" encoding="utf-8"?>
<calcChain xmlns="http://schemas.openxmlformats.org/spreadsheetml/2006/main">
  <c r="B213" i="8" l="1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AC213" i="8" l="1"/>
  <c r="AC214" i="8"/>
  <c r="AC215" i="8"/>
  <c r="AC216" i="8"/>
  <c r="AC217" i="8"/>
  <c r="AC218" i="8"/>
  <c r="AC219" i="8"/>
  <c r="AC220" i="8"/>
  <c r="AC221" i="8"/>
  <c r="AC222" i="8"/>
  <c r="AC223" i="8"/>
  <c r="AC224" i="8"/>
  <c r="AC225" i="8"/>
  <c r="AC226" i="8"/>
  <c r="AC227" i="8"/>
  <c r="AC228" i="8"/>
  <c r="AC229" i="8"/>
  <c r="AC212" i="8"/>
  <c r="T213" i="8"/>
  <c r="T214" i="8"/>
  <c r="T215" i="8"/>
  <c r="T216" i="8"/>
  <c r="T217" i="8"/>
  <c r="T218" i="8"/>
  <c r="T219" i="8"/>
  <c r="T220" i="8"/>
  <c r="T221" i="8"/>
  <c r="T222" i="8"/>
  <c r="T223" i="8"/>
  <c r="T224" i="8"/>
  <c r="T225" i="8"/>
  <c r="T226" i="8"/>
  <c r="T227" i="8"/>
  <c r="T228" i="8"/>
  <c r="T229" i="8"/>
  <c r="T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12" i="8"/>
  <c r="B212" i="8"/>
  <c r="AC210" i="8"/>
  <c r="T210" i="8"/>
  <c r="K210" i="8"/>
  <c r="B210" i="8"/>
  <c r="C291" i="8" l="1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Z211" i="8"/>
  <c r="AA211" i="8"/>
  <c r="AB211" i="8"/>
  <c r="AC211" i="8"/>
  <c r="AD211" i="8"/>
  <c r="AE211" i="8"/>
  <c r="AF211" i="8"/>
  <c r="AG211" i="8"/>
  <c r="AH211" i="8"/>
  <c r="AI211" i="8"/>
  <c r="AJ211" i="8"/>
  <c r="B211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B179" i="8"/>
  <c r="J145" i="8"/>
  <c r="J125" i="8"/>
  <c r="J105" i="8"/>
  <c r="E69" i="8"/>
  <c r="D69" i="8"/>
  <c r="C69" i="8"/>
  <c r="H57" i="8"/>
  <c r="E56" i="8"/>
  <c r="D56" i="8"/>
  <c r="C56" i="8"/>
  <c r="J55" i="8"/>
  <c r="G55" i="8" s="1"/>
  <c r="D55" i="8" s="1"/>
  <c r="J54" i="8"/>
  <c r="I54" i="8" s="1"/>
  <c r="J53" i="8"/>
  <c r="I53" i="8" s="1"/>
  <c r="I40" i="8"/>
  <c r="F40" i="8"/>
  <c r="D40" i="8"/>
  <c r="C40" i="8" s="1"/>
  <c r="L40" i="8" s="1"/>
  <c r="B56" i="8" l="1"/>
  <c r="G54" i="8"/>
  <c r="D54" i="8" s="1"/>
  <c r="G53" i="8"/>
  <c r="D53" i="8" s="1"/>
  <c r="H54" i="8"/>
  <c r="E54" i="8" s="1"/>
  <c r="F54" i="8"/>
  <c r="C54" i="8" s="1"/>
  <c r="H53" i="8"/>
  <c r="E53" i="8" s="1"/>
  <c r="F53" i="8"/>
  <c r="C53" i="8" s="1"/>
  <c r="B53" i="8" s="1"/>
  <c r="I55" i="8"/>
  <c r="B54" i="8" l="1"/>
  <c r="F55" i="8"/>
  <c r="C55" i="8" s="1"/>
  <c r="B55" i="8" s="1"/>
  <c r="H55" i="8"/>
  <c r="E55" i="8" s="1"/>
  <c r="L35" i="8" l="1"/>
  <c r="N34" i="8"/>
  <c r="L34" i="8"/>
  <c r="N33" i="8"/>
  <c r="L33" i="8"/>
  <c r="N32" i="8"/>
  <c r="L32" i="8"/>
  <c r="N31" i="8"/>
  <c r="L31" i="8"/>
  <c r="N30" i="8"/>
  <c r="L30" i="8"/>
  <c r="N29" i="8"/>
  <c r="L29" i="8"/>
  <c r="N28" i="8"/>
  <c r="L28" i="8"/>
  <c r="N27" i="8"/>
  <c r="L27" i="8"/>
  <c r="N26" i="8"/>
  <c r="L26" i="8"/>
  <c r="N25" i="8"/>
  <c r="L25" i="8"/>
  <c r="L24" i="8"/>
  <c r="L23" i="8"/>
  <c r="L22" i="8"/>
  <c r="L21" i="8"/>
  <c r="L20" i="8"/>
  <c r="L19" i="8"/>
  <c r="L18" i="8"/>
  <c r="N17" i="8"/>
  <c r="L17" i="8"/>
  <c r="N16" i="8"/>
  <c r="L16" i="8"/>
  <c r="N15" i="8"/>
  <c r="L15" i="8"/>
  <c r="N14" i="8"/>
  <c r="L14" i="8"/>
  <c r="N13" i="8"/>
  <c r="L13" i="8"/>
  <c r="N12" i="8"/>
  <c r="L12" i="8"/>
  <c r="N11" i="8"/>
  <c r="L11" i="8"/>
  <c r="N10" i="8"/>
  <c r="L10" i="8"/>
  <c r="N9" i="8"/>
  <c r="L9" i="8"/>
  <c r="I39" i="8"/>
  <c r="F39" i="8"/>
  <c r="E39" i="8"/>
  <c r="D39" i="8"/>
  <c r="I34" i="8"/>
  <c r="F34" i="8"/>
  <c r="E34" i="8"/>
  <c r="D34" i="8"/>
  <c r="C29" i="8"/>
  <c r="C28" i="8"/>
  <c r="C27" i="8"/>
  <c r="C26" i="8"/>
  <c r="F25" i="8"/>
  <c r="C25" i="8"/>
  <c r="F24" i="8"/>
  <c r="C24" i="8"/>
  <c r="F23" i="8"/>
  <c r="C23" i="8"/>
  <c r="F22" i="8"/>
  <c r="C22" i="8"/>
  <c r="I21" i="8"/>
  <c r="F21" i="8"/>
  <c r="E21" i="8"/>
  <c r="D21" i="8"/>
  <c r="I20" i="8"/>
  <c r="F20" i="8"/>
  <c r="E20" i="8"/>
  <c r="D20" i="8"/>
  <c r="I19" i="8"/>
  <c r="F19" i="8"/>
  <c r="E19" i="8"/>
  <c r="D19" i="8"/>
  <c r="I18" i="8"/>
  <c r="F18" i="8"/>
  <c r="E18" i="8"/>
  <c r="D18" i="8"/>
  <c r="C17" i="8"/>
  <c r="C16" i="8"/>
  <c r="C15" i="8"/>
  <c r="C14" i="8"/>
  <c r="C13" i="8"/>
  <c r="C12" i="8"/>
  <c r="C11" i="8"/>
  <c r="C10" i="8"/>
  <c r="C9" i="8"/>
  <c r="B240" i="8"/>
  <c r="B241" i="8"/>
  <c r="C19" i="8" l="1"/>
  <c r="C39" i="8"/>
  <c r="L39" i="8" s="1"/>
  <c r="C21" i="8"/>
  <c r="C20" i="8"/>
  <c r="C34" i="8"/>
  <c r="C18" i="8"/>
</calcChain>
</file>

<file path=xl/sharedStrings.xml><?xml version="1.0" encoding="utf-8"?>
<sst xmlns="http://schemas.openxmlformats.org/spreadsheetml/2006/main" count="863" uniqueCount="353">
  <si>
    <t>2 0 1 1</t>
    <phoneticPr fontId="34" type="noConversion"/>
  </si>
  <si>
    <t>2 0 1 2</t>
    <phoneticPr fontId="34" type="noConversion"/>
  </si>
  <si>
    <t>2 0 1 3</t>
    <phoneticPr fontId="34" type="noConversion"/>
  </si>
  <si>
    <t>여</t>
    <phoneticPr fontId="34" type="noConversion"/>
  </si>
  <si>
    <t>고성동</t>
  </si>
  <si>
    <t>칠 성 동</t>
  </si>
  <si>
    <t>침산1동</t>
  </si>
  <si>
    <t>침산2동</t>
  </si>
  <si>
    <t>2 0 1 4</t>
    <phoneticPr fontId="34" type="noConversion"/>
  </si>
  <si>
    <t>중학교</t>
    <phoneticPr fontId="34" type="noConversion"/>
  </si>
  <si>
    <t>대학</t>
    <phoneticPr fontId="34" type="noConversion"/>
  </si>
  <si>
    <t>대학교</t>
    <phoneticPr fontId="34" type="noConversion"/>
  </si>
  <si>
    <t>계</t>
    <phoneticPr fontId="34" type="noConversion"/>
  </si>
  <si>
    <t>중학교</t>
    <phoneticPr fontId="34" type="noConversion"/>
  </si>
  <si>
    <t>대학</t>
    <phoneticPr fontId="34" type="noConversion"/>
  </si>
  <si>
    <t>대학교</t>
    <phoneticPr fontId="34" type="noConversion"/>
  </si>
  <si>
    <t>대학원</t>
    <phoneticPr fontId="34" type="noConversion"/>
  </si>
  <si>
    <t>남</t>
    <phoneticPr fontId="34" type="noConversion"/>
  </si>
  <si>
    <t>여</t>
    <phoneticPr fontId="34" type="noConversion"/>
  </si>
  <si>
    <t xml:space="preserve"> 1 9 9 5 </t>
    <phoneticPr fontId="34" type="noConversion"/>
  </si>
  <si>
    <t>2 0 0 5</t>
    <phoneticPr fontId="34" type="noConversion"/>
  </si>
  <si>
    <t xml:space="preserve"> 6~9세</t>
    <phoneticPr fontId="34" type="noConversion"/>
  </si>
  <si>
    <t>10~14</t>
    <phoneticPr fontId="34" type="noConversion"/>
  </si>
  <si>
    <t>15~19</t>
    <phoneticPr fontId="34" type="noConversion"/>
  </si>
  <si>
    <t>20~24</t>
    <phoneticPr fontId="34" type="noConversion"/>
  </si>
  <si>
    <t>25~29</t>
    <phoneticPr fontId="34" type="noConversion"/>
  </si>
  <si>
    <t>30~34</t>
    <phoneticPr fontId="34" type="noConversion"/>
  </si>
  <si>
    <t>35~39</t>
    <phoneticPr fontId="34" type="noConversion"/>
  </si>
  <si>
    <t>40~44</t>
    <phoneticPr fontId="34" type="noConversion"/>
  </si>
  <si>
    <t>45~49</t>
    <phoneticPr fontId="34" type="noConversion"/>
  </si>
  <si>
    <t>50~54</t>
    <phoneticPr fontId="34" type="noConversion"/>
  </si>
  <si>
    <t>55~59</t>
    <phoneticPr fontId="34" type="noConversion"/>
  </si>
  <si>
    <t>60~64</t>
    <phoneticPr fontId="34" type="noConversion"/>
  </si>
  <si>
    <t>65~69</t>
    <phoneticPr fontId="34" type="noConversion"/>
  </si>
  <si>
    <t>70~74</t>
    <phoneticPr fontId="34" type="noConversion"/>
  </si>
  <si>
    <t>75~79</t>
    <phoneticPr fontId="34" type="noConversion"/>
  </si>
  <si>
    <t>80~84</t>
    <phoneticPr fontId="34" type="noConversion"/>
  </si>
  <si>
    <t>85세이상</t>
    <phoneticPr fontId="34" type="noConversion"/>
  </si>
  <si>
    <t>미상</t>
    <phoneticPr fontId="34" type="noConversion"/>
  </si>
  <si>
    <t>…</t>
    <phoneticPr fontId="34" type="noConversion"/>
  </si>
  <si>
    <t>합 계</t>
    <phoneticPr fontId="34" type="noConversion"/>
  </si>
  <si>
    <t>-</t>
  </si>
  <si>
    <t>고 성 동</t>
  </si>
  <si>
    <t>침산 1동</t>
  </si>
  <si>
    <t>침산 2동</t>
  </si>
  <si>
    <t>침산 3동</t>
  </si>
  <si>
    <t>산격 1동</t>
  </si>
  <si>
    <t>산격 2동</t>
  </si>
  <si>
    <t>산격 3동</t>
  </si>
  <si>
    <t>연    별</t>
  </si>
  <si>
    <t>계</t>
    <phoneticPr fontId="34" type="noConversion"/>
  </si>
  <si>
    <t>0∼4</t>
    <phoneticPr fontId="34" type="noConversion"/>
  </si>
  <si>
    <t>5∼9</t>
    <phoneticPr fontId="34" type="noConversion"/>
  </si>
  <si>
    <t>10∼14</t>
    <phoneticPr fontId="34" type="noConversion"/>
  </si>
  <si>
    <t>15∼19</t>
    <phoneticPr fontId="34" type="noConversion"/>
  </si>
  <si>
    <t>20∼24</t>
    <phoneticPr fontId="34" type="noConversion"/>
  </si>
  <si>
    <t>합  계</t>
    <phoneticPr fontId="34" type="noConversion"/>
  </si>
  <si>
    <t>1 9 9 0</t>
  </si>
  <si>
    <t>1 9 9 5</t>
  </si>
  <si>
    <t>2 0 0 0</t>
  </si>
  <si>
    <t>15~19세</t>
  </si>
  <si>
    <t>20~24세</t>
  </si>
  <si>
    <t>25~29세</t>
  </si>
  <si>
    <t>30~34세</t>
  </si>
  <si>
    <t>35~39세</t>
  </si>
  <si>
    <t>40~44세</t>
  </si>
  <si>
    <t xml:space="preserve">  13. 외국인과의 혼인</t>
    <phoneticPr fontId="34" type="noConversion"/>
  </si>
  <si>
    <t>인구밀도</t>
    <phoneticPr fontId="34" type="noConversion"/>
  </si>
  <si>
    <t>한국인</t>
    <phoneticPr fontId="34" type="noConversion"/>
  </si>
  <si>
    <t>면적(㎢)</t>
    <phoneticPr fontId="34" type="noConversion"/>
  </si>
  <si>
    <r>
      <t>세 대</t>
    </r>
    <r>
      <rPr>
        <vertAlign val="superscript"/>
        <sz val="11"/>
        <rFont val="바탕체"/>
        <family val="1"/>
        <charset val="129"/>
      </rPr>
      <t>1)</t>
    </r>
    <phoneticPr fontId="34" type="noConversion"/>
  </si>
  <si>
    <t xml:space="preserve">  주:주민등록 전출입 신고에 의한 자료이며, 구·군내 이동은 전입인구 기준</t>
    <phoneticPr fontId="34" type="noConversion"/>
  </si>
  <si>
    <t>단위:명</t>
    <phoneticPr fontId="34" type="noConversion"/>
  </si>
  <si>
    <t>단위:명, 쌍</t>
  </si>
  <si>
    <t>45~49세</t>
  </si>
  <si>
    <t>50~54세</t>
  </si>
  <si>
    <t>자료:통계청「인구주택총조사보고서」(5년마다 실시)</t>
    <phoneticPr fontId="34" type="noConversion"/>
  </si>
  <si>
    <t>연별</t>
    <phoneticPr fontId="34" type="noConversion"/>
  </si>
  <si>
    <t>구성비</t>
    <phoneticPr fontId="34" type="noConversion"/>
  </si>
  <si>
    <t>유입인구</t>
    <phoneticPr fontId="34" type="noConversion"/>
  </si>
  <si>
    <t>유출인구</t>
    <phoneticPr fontId="34" type="noConversion"/>
  </si>
  <si>
    <t>주간인구</t>
    <phoneticPr fontId="34" type="noConversion"/>
  </si>
  <si>
    <t>통근</t>
    <phoneticPr fontId="34" type="noConversion"/>
  </si>
  <si>
    <t>통학</t>
    <phoneticPr fontId="34" type="noConversion"/>
  </si>
  <si>
    <t>자료:통계청「인구주택총조사보고서」</t>
    <phoneticPr fontId="34" type="noConversion"/>
  </si>
  <si>
    <t xml:space="preserve">  주:유입인구와 유출인구는 시도 및 시군구를 각각의 기준으로 집계되었음(전국≠∑시도, 시도≠∑시군구)</t>
    <phoneticPr fontId="34" type="noConversion"/>
  </si>
  <si>
    <t>합    계</t>
    <phoneticPr fontId="34" type="noConversion"/>
  </si>
  <si>
    <t>일     본</t>
    <phoneticPr fontId="34" type="noConversion"/>
  </si>
  <si>
    <t>미     국</t>
    <phoneticPr fontId="34" type="noConversion"/>
  </si>
  <si>
    <t>중   국</t>
    <phoneticPr fontId="34" type="noConversion"/>
  </si>
  <si>
    <t>영     국</t>
    <phoneticPr fontId="34" type="noConversion"/>
  </si>
  <si>
    <t>인도네시아</t>
    <phoneticPr fontId="34" type="noConversion"/>
  </si>
  <si>
    <t>베 트 남</t>
    <phoneticPr fontId="34" type="noConversion"/>
  </si>
  <si>
    <t>방글라데시</t>
    <phoneticPr fontId="34" type="noConversion"/>
  </si>
  <si>
    <t>우즈베키스탄</t>
    <phoneticPr fontId="34" type="noConversion"/>
  </si>
  <si>
    <t>대    만</t>
    <phoneticPr fontId="34" type="noConversion"/>
  </si>
  <si>
    <t>기 타 국 가</t>
    <phoneticPr fontId="34" type="noConversion"/>
  </si>
  <si>
    <t>남</t>
    <phoneticPr fontId="34" type="noConversion"/>
  </si>
  <si>
    <t>여</t>
    <phoneticPr fontId="34" type="noConversion"/>
  </si>
  <si>
    <t>1 월</t>
  </si>
  <si>
    <t>2 월</t>
  </si>
  <si>
    <t>3 월</t>
  </si>
  <si>
    <t>4 월</t>
  </si>
  <si>
    <t>5 월</t>
  </si>
  <si>
    <t xml:space="preserve">  주:외국인 제외</t>
    <phoneticPr fontId="34" type="noConversion"/>
  </si>
  <si>
    <t xml:space="preserve">  주:1.당사자 주소지 기준임</t>
    <phoneticPr fontId="34" type="noConversion"/>
  </si>
  <si>
    <t xml:space="preserve">     2.'남편 혼인건수'는 처의 국적과 상관없는 남자의 전체 혼인건수, 처 혼인건수도 마찬가지임</t>
    <phoneticPr fontId="34" type="noConversion"/>
  </si>
  <si>
    <t xml:space="preserve">      3.혼인 5건 이하는 *로 처리함</t>
    <phoneticPr fontId="34" type="noConversion"/>
  </si>
  <si>
    <t xml:space="preserve">  여   자</t>
    <phoneticPr fontId="34" type="noConversion"/>
  </si>
  <si>
    <t>유 배 우</t>
    <phoneticPr fontId="34" type="noConversion"/>
  </si>
  <si>
    <t>사  별</t>
    <phoneticPr fontId="34" type="noConversion"/>
  </si>
  <si>
    <t>이  혼</t>
    <phoneticPr fontId="34" type="noConversion"/>
  </si>
  <si>
    <t>총계</t>
    <phoneticPr fontId="34" type="noConversion"/>
  </si>
  <si>
    <t>55~59세</t>
  </si>
  <si>
    <t>60~64세</t>
  </si>
  <si>
    <t>65~69세</t>
  </si>
  <si>
    <t xml:space="preserve">  주:1)일반가구를 대상으로 집계(비혈연가구, 1인가구 포함), 단, 집단가구(6인이상 비혈연가구, 기숙사, 사회시설 등) 및 외국인 가구는 제외</t>
    <phoneticPr fontId="34" type="noConversion"/>
  </si>
  <si>
    <t>2 0 0 5</t>
  </si>
  <si>
    <t>단위 : 세대, 명</t>
  </si>
  <si>
    <t>외국인</t>
  </si>
  <si>
    <t>남</t>
  </si>
  <si>
    <t>여</t>
  </si>
  <si>
    <t>…</t>
  </si>
  <si>
    <t xml:space="preserve">  ２．동별 세대　및　인구</t>
    <phoneticPr fontId="34" type="noConversion"/>
  </si>
  <si>
    <t>상주인구</t>
    <phoneticPr fontId="34" type="noConversion"/>
  </si>
  <si>
    <t xml:space="preserve">  10. 통근·통학 유형별 인구(12세 이상)</t>
    <phoneticPr fontId="34" type="noConversion"/>
  </si>
  <si>
    <t xml:space="preserve">  11. 상주(야간)·주간인구</t>
    <phoneticPr fontId="34" type="noConversion"/>
  </si>
  <si>
    <t xml:space="preserve">  12. 외국인 국적별 등록현황</t>
    <phoneticPr fontId="34" type="noConversion"/>
  </si>
  <si>
    <t>-</t>
    <phoneticPr fontId="34" type="noConversion"/>
  </si>
  <si>
    <t>단위: 가구</t>
    <phoneticPr fontId="34" type="noConversion"/>
  </si>
  <si>
    <t>40∼44</t>
    <phoneticPr fontId="34" type="noConversion"/>
  </si>
  <si>
    <t>45∼49</t>
    <phoneticPr fontId="34" type="noConversion"/>
  </si>
  <si>
    <t>50∼54</t>
    <phoneticPr fontId="34" type="noConversion"/>
  </si>
  <si>
    <t>동천동</t>
    <phoneticPr fontId="34" type="noConversion"/>
  </si>
  <si>
    <t>2 0 0 5</t>
    <phoneticPr fontId="34" type="noConversion"/>
  </si>
  <si>
    <t xml:space="preserve"> 2 0 0 0 </t>
    <phoneticPr fontId="34" type="noConversion"/>
  </si>
  <si>
    <t>1 9 9 5</t>
    <phoneticPr fontId="34" type="noConversion"/>
  </si>
  <si>
    <t>단위:가구, %</t>
    <phoneticPr fontId="34" type="noConversion"/>
  </si>
  <si>
    <t>55∼59</t>
    <phoneticPr fontId="34" type="noConversion"/>
  </si>
  <si>
    <t>60∼64</t>
    <phoneticPr fontId="34" type="noConversion"/>
  </si>
  <si>
    <t>침산3동</t>
  </si>
  <si>
    <t>산격1동</t>
  </si>
  <si>
    <t>산격2동</t>
  </si>
  <si>
    <t>산격3동</t>
  </si>
  <si>
    <t>노원동</t>
    <phoneticPr fontId="34" type="noConversion"/>
  </si>
  <si>
    <t>국우동</t>
    <phoneticPr fontId="34" type="noConversion"/>
  </si>
  <si>
    <t>노 원 동</t>
    <phoneticPr fontId="34" type="noConversion"/>
  </si>
  <si>
    <t>동 천 동</t>
    <phoneticPr fontId="34" type="noConversion"/>
  </si>
  <si>
    <t>국 우 동</t>
    <phoneticPr fontId="34" type="noConversion"/>
  </si>
  <si>
    <t>연 별</t>
    <phoneticPr fontId="34" type="noConversion"/>
  </si>
  <si>
    <t>단위:명</t>
    <phoneticPr fontId="34" type="noConversion"/>
  </si>
  <si>
    <t>단위:명</t>
    <phoneticPr fontId="34" type="noConversion"/>
  </si>
  <si>
    <t>대현동</t>
    <phoneticPr fontId="34" type="noConversion"/>
  </si>
  <si>
    <t>연 별</t>
    <phoneticPr fontId="34" type="noConversion"/>
  </si>
  <si>
    <t>남편 
혼인건수</t>
    <phoneticPr fontId="34" type="noConversion"/>
  </si>
  <si>
    <t>남편 
 외국인 처</t>
    <phoneticPr fontId="34" type="noConversion"/>
  </si>
  <si>
    <t>미취학</t>
    <phoneticPr fontId="34" type="noConversion"/>
  </si>
  <si>
    <t>처 
혼인건수</t>
    <phoneticPr fontId="34" type="noConversion"/>
  </si>
  <si>
    <t>처  
외국인 남편</t>
    <phoneticPr fontId="34" type="noConversion"/>
  </si>
  <si>
    <t>단위:명</t>
    <phoneticPr fontId="34" type="noConversion"/>
  </si>
  <si>
    <t>2 0 1 1</t>
  </si>
  <si>
    <t>대 현 동</t>
    <phoneticPr fontId="34" type="noConversion"/>
  </si>
  <si>
    <t>한국인</t>
    <phoneticPr fontId="34" type="noConversion"/>
  </si>
  <si>
    <t>남</t>
    <phoneticPr fontId="34" type="noConversion"/>
  </si>
  <si>
    <t>여</t>
    <phoneticPr fontId="34" type="noConversion"/>
  </si>
  <si>
    <t>필 리 핀</t>
  </si>
  <si>
    <t>스리랑카</t>
  </si>
  <si>
    <t>캐 나 다</t>
  </si>
  <si>
    <t xml:space="preserve">  파키스탄</t>
  </si>
  <si>
    <t>칠성동</t>
  </si>
  <si>
    <t xml:space="preserve"> </t>
  </si>
  <si>
    <t>단위:명</t>
    <phoneticPr fontId="34" type="noConversion"/>
  </si>
  <si>
    <t>25∼29</t>
    <phoneticPr fontId="34" type="noConversion"/>
  </si>
  <si>
    <t>30∼34</t>
    <phoneticPr fontId="34" type="noConversion"/>
  </si>
  <si>
    <t>35∼39</t>
    <phoneticPr fontId="34" type="noConversion"/>
  </si>
  <si>
    <t>인                            구</t>
    <phoneticPr fontId="34" type="noConversion"/>
  </si>
  <si>
    <t>미  혼</t>
    <phoneticPr fontId="34" type="noConversion"/>
  </si>
  <si>
    <r>
      <t xml:space="preserve">  재   학</t>
    </r>
    <r>
      <rPr>
        <vertAlign val="superscript"/>
        <sz val="11"/>
        <rFont val="바탕체"/>
        <family val="1"/>
        <charset val="129"/>
      </rPr>
      <t>1)</t>
    </r>
    <phoneticPr fontId="34" type="noConversion"/>
  </si>
  <si>
    <t xml:space="preserve">  졸   업</t>
    <phoneticPr fontId="34" type="noConversion"/>
  </si>
  <si>
    <t xml:space="preserve">  중   퇴</t>
    <phoneticPr fontId="34" type="noConversion"/>
  </si>
  <si>
    <t xml:space="preserve">  수  료</t>
    <phoneticPr fontId="34" type="noConversion"/>
  </si>
  <si>
    <t>미상</t>
    <phoneticPr fontId="34" type="noConversion"/>
  </si>
  <si>
    <t xml:space="preserve">  3. 연령(5세단위) 및 성별 인구</t>
    <phoneticPr fontId="34" type="noConversion"/>
  </si>
  <si>
    <t xml:space="preserve">  4. 혼인상태별 인구(15세 이상 인구)</t>
    <phoneticPr fontId="34" type="noConversion"/>
  </si>
  <si>
    <t xml:space="preserve">  6. 주택점유형태별 가구(일반가구)</t>
    <phoneticPr fontId="34" type="noConversion"/>
  </si>
  <si>
    <t xml:space="preserve">  8.  인구동태</t>
    <phoneticPr fontId="34" type="noConversion"/>
  </si>
  <si>
    <t xml:space="preserve"> 7. 사용방수별 가구(일반가구)</t>
    <phoneticPr fontId="34" type="noConversion"/>
  </si>
  <si>
    <t>70~74세</t>
  </si>
  <si>
    <t>75~79세</t>
  </si>
  <si>
    <t>80~84세</t>
  </si>
  <si>
    <t>자료:통계청「인구주택총조사보고서」(5년마다 실시)</t>
  </si>
  <si>
    <t>초등
학교</t>
    <phoneticPr fontId="34" type="noConversion"/>
  </si>
  <si>
    <t>같은 시도내 다른 시군구</t>
    <phoneticPr fontId="34" type="noConversion"/>
  </si>
  <si>
    <t>다른 시도</t>
    <phoneticPr fontId="34" type="noConversion"/>
  </si>
  <si>
    <t>현재 살고있는 읍면동</t>
    <phoneticPr fontId="34" type="noConversion"/>
  </si>
  <si>
    <t>65∼69</t>
    <phoneticPr fontId="34" type="noConversion"/>
  </si>
  <si>
    <t>70∼74</t>
    <phoneticPr fontId="34" type="noConversion"/>
  </si>
  <si>
    <t>75∼79</t>
    <phoneticPr fontId="34" type="noConversion"/>
  </si>
  <si>
    <t>80∼84</t>
    <phoneticPr fontId="34" type="noConversion"/>
  </si>
  <si>
    <t>85세이상</t>
    <phoneticPr fontId="34" type="noConversion"/>
  </si>
  <si>
    <t>남자</t>
    <phoneticPr fontId="34" type="noConversion"/>
  </si>
  <si>
    <t>여자</t>
    <phoneticPr fontId="34" type="noConversion"/>
  </si>
  <si>
    <t>-</t>
    <phoneticPr fontId="34" type="noConversion"/>
  </si>
  <si>
    <t>계</t>
    <phoneticPr fontId="34" type="noConversion"/>
  </si>
  <si>
    <t>2 0 1 0</t>
    <phoneticPr fontId="34" type="noConversion"/>
  </si>
  <si>
    <t>2 0 1 2</t>
  </si>
  <si>
    <t>단위:</t>
    <phoneticPr fontId="34" type="noConversion"/>
  </si>
  <si>
    <t>거소신고인수</t>
    <phoneticPr fontId="34" type="noConversion"/>
  </si>
  <si>
    <t>산격 4동</t>
  </si>
  <si>
    <t>복현 1동</t>
  </si>
  <si>
    <t>복현 2동</t>
  </si>
  <si>
    <t>검 단 동</t>
  </si>
  <si>
    <t>관 문 동</t>
  </si>
  <si>
    <t>태전 1동</t>
  </si>
  <si>
    <t>태전 2동</t>
  </si>
  <si>
    <t>구 암 동</t>
  </si>
  <si>
    <t>관 음 동</t>
  </si>
  <si>
    <t>읍 내 동</t>
  </si>
  <si>
    <t>단위:명, %</t>
  </si>
  <si>
    <t>85세이상</t>
  </si>
  <si>
    <t>단위:명</t>
  </si>
  <si>
    <t>계</t>
  </si>
  <si>
    <t>연  별</t>
    <phoneticPr fontId="34" type="noConversion"/>
  </si>
  <si>
    <t>연  별</t>
    <phoneticPr fontId="34" type="noConversion"/>
  </si>
  <si>
    <t>산격4동</t>
  </si>
  <si>
    <t>복현1동</t>
  </si>
  <si>
    <t>복현2동</t>
  </si>
  <si>
    <t>검단동</t>
  </si>
  <si>
    <t>무태조야동</t>
  </si>
  <si>
    <t>관문동</t>
  </si>
  <si>
    <t>태전1동</t>
  </si>
  <si>
    <t>태전2동</t>
  </si>
  <si>
    <t>구암동</t>
  </si>
  <si>
    <t>관음동</t>
  </si>
  <si>
    <t>읍내동</t>
  </si>
  <si>
    <t>자기집</t>
    <phoneticPr fontId="34" type="noConversion"/>
  </si>
  <si>
    <t>전세</t>
    <phoneticPr fontId="34" type="noConversion"/>
  </si>
  <si>
    <t>보증부월세</t>
    <phoneticPr fontId="34" type="noConversion"/>
  </si>
  <si>
    <t>무보증월세</t>
    <phoneticPr fontId="34" type="noConversion"/>
  </si>
  <si>
    <t>사글세</t>
    <phoneticPr fontId="34" type="noConversion"/>
  </si>
  <si>
    <t>무상</t>
    <phoneticPr fontId="34" type="noConversion"/>
  </si>
  <si>
    <t>단위:가구</t>
    <phoneticPr fontId="34" type="noConversion"/>
  </si>
  <si>
    <t>사     용     방     수</t>
    <phoneticPr fontId="34" type="noConversion"/>
  </si>
  <si>
    <t>6개이상</t>
    <phoneticPr fontId="34" type="noConversion"/>
  </si>
  <si>
    <t xml:space="preserve">     출         생</t>
    <phoneticPr fontId="34" type="noConversion"/>
  </si>
  <si>
    <t xml:space="preserve">     사          망</t>
    <phoneticPr fontId="34" type="noConversion"/>
  </si>
  <si>
    <t xml:space="preserve">혼 인 </t>
    <phoneticPr fontId="34" type="noConversion"/>
  </si>
  <si>
    <t xml:space="preserve">이 혼 </t>
    <phoneticPr fontId="34" type="noConversion"/>
  </si>
  <si>
    <t>남</t>
    <phoneticPr fontId="34" type="noConversion"/>
  </si>
  <si>
    <t>여</t>
    <phoneticPr fontId="34" type="noConversion"/>
  </si>
  <si>
    <t>자료:통계청「인구동향조사」</t>
    <phoneticPr fontId="34" type="noConversion"/>
  </si>
  <si>
    <t>단위:건</t>
    <phoneticPr fontId="34" type="noConversion"/>
  </si>
  <si>
    <t xml:space="preserve"> Ⅲ. 인  구</t>
    <phoneticPr fontId="34" type="noConversion"/>
  </si>
  <si>
    <t>6 월</t>
  </si>
  <si>
    <t>7 월</t>
  </si>
  <si>
    <t>8 월</t>
  </si>
  <si>
    <t>9 월</t>
  </si>
  <si>
    <t>10 월</t>
  </si>
  <si>
    <t>11 월</t>
  </si>
  <si>
    <t>12 월</t>
  </si>
  <si>
    <t>인  구</t>
    <phoneticPr fontId="34" type="noConversion"/>
  </si>
  <si>
    <t>인  구</t>
    <phoneticPr fontId="34" type="noConversion"/>
  </si>
  <si>
    <t xml:space="preserve">  합   계</t>
    <phoneticPr fontId="34" type="noConversion"/>
  </si>
  <si>
    <t xml:space="preserve">  남   자</t>
    <phoneticPr fontId="34" type="noConversion"/>
  </si>
  <si>
    <t xml:space="preserve">2 0 1 0 </t>
  </si>
  <si>
    <t>연 별</t>
    <phoneticPr fontId="34" type="noConversion"/>
  </si>
  <si>
    <t>2 0 1 0</t>
  </si>
  <si>
    <t>2 0 1 3</t>
  </si>
  <si>
    <t>자료: 총무과</t>
    <phoneticPr fontId="34" type="noConversion"/>
  </si>
  <si>
    <t>자료:총무과</t>
    <phoneticPr fontId="34" type="noConversion"/>
  </si>
  <si>
    <t>자료: 총무과 「주민등록인구통계결과(외국인제외)」</t>
    <phoneticPr fontId="34" type="noConversion"/>
  </si>
  <si>
    <t>자료: 총무과, 통계청「국내인구이동통계」</t>
    <phoneticPr fontId="34" type="noConversion"/>
  </si>
  <si>
    <t>2 0 1 5</t>
    <phoneticPr fontId="34" type="noConversion"/>
  </si>
  <si>
    <t>자료 : 총무과</t>
    <phoneticPr fontId="34" type="noConversion"/>
  </si>
  <si>
    <t>여성가구주 가구수(B)</t>
    <phoneticPr fontId="34" type="noConversion"/>
  </si>
  <si>
    <t>유배우</t>
    <phoneticPr fontId="34" type="noConversion"/>
  </si>
  <si>
    <t>사별</t>
    <phoneticPr fontId="34" type="noConversion"/>
  </si>
  <si>
    <t>이혼</t>
    <phoneticPr fontId="34" type="noConversion"/>
  </si>
  <si>
    <t>미혼</t>
    <phoneticPr fontId="34" type="noConversion"/>
  </si>
  <si>
    <t>신생물</t>
  </si>
  <si>
    <t>정신 및 행동장애</t>
  </si>
  <si>
    <t>신경계통의 질환</t>
  </si>
  <si>
    <t>눈 및 눈부속기의 질환</t>
  </si>
  <si>
    <t>귀 및 꼭지돌기의 질환</t>
  </si>
  <si>
    <t>순환기계통의 질환</t>
  </si>
  <si>
    <t>호흡기계통의 질환</t>
  </si>
  <si>
    <t>소화기계통의 질환</t>
  </si>
  <si>
    <t>비뇨생식기계통의 질환</t>
  </si>
  <si>
    <t>임신, 출산 및 산후기</t>
  </si>
  <si>
    <t>질병이환 및 사망의 외인</t>
  </si>
  <si>
    <t>자료:「사망원인통계」통계청 인구동향과</t>
  </si>
  <si>
    <t xml:space="preserve">  15. 여성가구주 현황</t>
    <phoneticPr fontId="34" type="noConversion"/>
  </si>
  <si>
    <t>특정 감염성 및 기생충성질환</t>
    <phoneticPr fontId="34" type="noConversion"/>
  </si>
  <si>
    <t>피부 및 피부밑조직의 질환</t>
    <phoneticPr fontId="34" type="noConversion"/>
  </si>
  <si>
    <t>근육골격계통 및 결합조직의 질환</t>
    <phoneticPr fontId="34" type="noConversion"/>
  </si>
  <si>
    <t>출생전후기에 기원한 특정병태</t>
    <phoneticPr fontId="34" type="noConversion"/>
  </si>
  <si>
    <t>선천기형, 변형 및 염색체 이상</t>
    <phoneticPr fontId="34" type="noConversion"/>
  </si>
  <si>
    <t>자료:「인구주택총조사」통계청 인구총조사과</t>
    <phoneticPr fontId="34" type="noConversion"/>
  </si>
  <si>
    <t xml:space="preserve">     2)여성가구주 가구 비율 = (B)/(A)*100</t>
    <phoneticPr fontId="34" type="noConversion"/>
  </si>
  <si>
    <t>세대당 
인  구
(%)</t>
    <phoneticPr fontId="34" type="noConversion"/>
  </si>
  <si>
    <t>외국국적동포
거소신고인</t>
    <phoneticPr fontId="34" type="noConversion"/>
  </si>
  <si>
    <t>재외국인
거소신고인</t>
    <phoneticPr fontId="34" type="noConversion"/>
  </si>
  <si>
    <t>합      계</t>
    <phoneticPr fontId="34" type="noConversion"/>
  </si>
  <si>
    <t>성 별 및    
5세단위별</t>
    <phoneticPr fontId="34" type="noConversion"/>
  </si>
  <si>
    <t>고등
학교</t>
    <phoneticPr fontId="34" type="noConversion"/>
  </si>
  <si>
    <t>대학원
이상</t>
    <phoneticPr fontId="34" type="noConversion"/>
  </si>
  <si>
    <t>초등
학교</t>
    <phoneticPr fontId="34" type="noConversion"/>
  </si>
  <si>
    <t>고등
학교</t>
    <phoneticPr fontId="34" type="noConversion"/>
  </si>
  <si>
    <t xml:space="preserve">
12세 이상 
인구
</t>
    <phoneticPr fontId="34" type="noConversion"/>
  </si>
  <si>
    <t>통근통학
안함</t>
    <phoneticPr fontId="34" type="noConversion"/>
  </si>
  <si>
    <t xml:space="preserve">  통근·
통학-계
</t>
    <phoneticPr fontId="34" type="noConversion"/>
  </si>
  <si>
    <t>같은 시군구내 다른 읍면동</t>
    <phoneticPr fontId="34" type="noConversion"/>
  </si>
  <si>
    <t>통근통학 
여부 미상</t>
    <phoneticPr fontId="34" type="noConversion"/>
  </si>
  <si>
    <t>통근통학지 
미상</t>
    <phoneticPr fontId="34" type="noConversion"/>
  </si>
  <si>
    <t>주간인구
지    수</t>
    <phoneticPr fontId="34" type="noConversion"/>
  </si>
  <si>
    <t>혈액 및 조혈기관질환과 
면역기전을 침범하는 특정장애</t>
    <phoneticPr fontId="34" type="noConversion"/>
  </si>
  <si>
    <t>내분비, 영양 및 
대사 질환</t>
    <phoneticPr fontId="34" type="noConversion"/>
  </si>
  <si>
    <t>달리 분류되지 않은
증상, 징후</t>
    <phoneticPr fontId="34" type="noConversion"/>
  </si>
  <si>
    <r>
      <t>일반
가구수</t>
    </r>
    <r>
      <rPr>
        <vertAlign val="superscript"/>
        <sz val="11"/>
        <rFont val="바탕체"/>
        <family val="1"/>
        <charset val="129"/>
      </rPr>
      <t>1)(A)</t>
    </r>
    <phoneticPr fontId="34" type="noConversion"/>
  </si>
  <si>
    <r>
      <t>여성가구주 
가구 비율</t>
    </r>
    <r>
      <rPr>
        <vertAlign val="superscript"/>
        <sz val="11"/>
        <rFont val="바탕체"/>
        <family val="1"/>
        <charset val="129"/>
      </rPr>
      <t>2)</t>
    </r>
    <phoneticPr fontId="34" type="noConversion"/>
  </si>
  <si>
    <t xml:space="preserve">   가. 거 소 신 고 인 수</t>
    <phoneticPr fontId="34" type="noConversion"/>
  </si>
  <si>
    <t xml:space="preserve">  5. 교육정도별 인구(6세 이상 인구)</t>
    <phoneticPr fontId="34" type="noConversion"/>
  </si>
  <si>
    <t xml:space="preserve">  9.  구·군 별  인  구  이  동  </t>
    <phoneticPr fontId="34" type="noConversion"/>
  </si>
  <si>
    <t>총이동</t>
    <phoneticPr fontId="34" type="noConversion"/>
  </si>
  <si>
    <t>시내이동</t>
    <phoneticPr fontId="34" type="noConversion"/>
  </si>
  <si>
    <t>시도간</t>
    <phoneticPr fontId="34" type="noConversion"/>
  </si>
  <si>
    <t>순이동</t>
    <phoneticPr fontId="34" type="noConversion"/>
  </si>
  <si>
    <t>전  입</t>
    <phoneticPr fontId="34" type="noConversion"/>
  </si>
  <si>
    <t>전  출</t>
    <phoneticPr fontId="34" type="noConversion"/>
  </si>
  <si>
    <t>구 군 내</t>
    <phoneticPr fontId="34" type="noConversion"/>
  </si>
  <si>
    <t>구군간</t>
    <phoneticPr fontId="34" type="noConversion"/>
  </si>
  <si>
    <t>전입</t>
    <phoneticPr fontId="34" type="noConversion"/>
  </si>
  <si>
    <t>전출</t>
    <phoneticPr fontId="34" type="noConversion"/>
  </si>
  <si>
    <t>남</t>
    <phoneticPr fontId="34" type="noConversion"/>
  </si>
  <si>
    <t>여</t>
    <phoneticPr fontId="34" type="noConversion"/>
  </si>
  <si>
    <t xml:space="preserve">  주:법무부 「외국국적동포 국내거소신고 현황」등록외국인현황, 외구국적동포거소신고자 현황, 재외국민거소신고자 현황</t>
    <phoneticPr fontId="34" type="noConversion"/>
  </si>
  <si>
    <t xml:space="preserve">   14. 사망원인별 사망</t>
    <phoneticPr fontId="34" type="noConversion"/>
  </si>
  <si>
    <t>기 타
(동거,별거)</t>
    <phoneticPr fontId="34" type="noConversion"/>
  </si>
  <si>
    <t>기 타
(동거,별거)</t>
    <phoneticPr fontId="34" type="noConversion"/>
  </si>
  <si>
    <t>2 0 1 5</t>
    <phoneticPr fontId="34" type="noConversion"/>
  </si>
  <si>
    <t xml:space="preserve">  1.  등 록 인 구 </t>
    <phoneticPr fontId="34" type="noConversion"/>
  </si>
  <si>
    <t xml:space="preserve">   주 : 당해년도 12월 31일 현재 주민등록인구통계 결과임</t>
    <phoneticPr fontId="34" type="noConversion"/>
  </si>
  <si>
    <r>
      <t>65세이상
고 령 자</t>
    </r>
    <r>
      <rPr>
        <vertAlign val="superscript"/>
        <sz val="11"/>
        <rFont val="돋움"/>
        <family val="3"/>
        <charset val="129"/>
      </rPr>
      <t xml:space="preserve"> 2)</t>
    </r>
    <phoneticPr fontId="34" type="noConversion"/>
  </si>
  <si>
    <t xml:space="preserve">         1) 외국인 세대수 제외</t>
    <phoneticPr fontId="34" type="noConversion"/>
  </si>
  <si>
    <t xml:space="preserve">         2) 외국인 제외 </t>
    <phoneticPr fontId="34" type="noConversion"/>
  </si>
  <si>
    <t>2 0 1 5</t>
    <phoneticPr fontId="34" type="noConversion"/>
  </si>
  <si>
    <r>
      <t>65세이상
고 령 자</t>
    </r>
    <r>
      <rPr>
        <vertAlign val="superscript"/>
        <sz val="11"/>
        <rFont val="돋움"/>
        <family val="3"/>
        <charset val="129"/>
      </rPr>
      <t>2)</t>
    </r>
    <phoneticPr fontId="34" type="noConversion"/>
  </si>
  <si>
    <t xml:space="preserve">자료 :총무과
  주:1)외국인세대수 제외,     2) 외국인 제외      
                 </t>
    <phoneticPr fontId="34" type="noConversion"/>
  </si>
  <si>
    <t>자료: 총무과, 「인구동향조사」통계청 인구동향과</t>
    <phoneticPr fontId="34" type="noConversion"/>
  </si>
  <si>
    <t>65∼69</t>
    <phoneticPr fontId="34" type="noConversion"/>
  </si>
  <si>
    <t>…</t>
    <phoneticPr fontId="34" type="noConversion"/>
  </si>
  <si>
    <t xml:space="preserve">  주:1)휴학포함</t>
    <phoneticPr fontId="34" type="noConversion"/>
  </si>
  <si>
    <t xml:space="preserve">  주)2015년 표본조사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</si>
</sst>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7" formatCode="#,##0_ "/>
    <numFmt numFmtId="181" formatCode="#,##0.00_ "/>
    <numFmt numFmtId="183" formatCode="#,##0;\-#,##0;&quot;-&quot;;"/>
    <numFmt numFmtId="186" formatCode="_-* #,##0.0_-;\-* #,##0.0_-;_-* &quot;-&quot;?_-;_-@_-"/>
    <numFmt numFmtId="189" formatCode="0.00_ "/>
    <numFmt numFmtId="193" formatCode="0_ "/>
    <numFmt numFmtId="202" formatCode="_-* #,##0_-;&quot;₩&quot;\!\-* #,##0_-;_-* &quot;-&quot;_-;_-@_-"/>
    <numFmt numFmtId="205" formatCode="_ &quot;₩&quot;* #,##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206" formatCode="&quot;₩&quot;#,##0;[Red]&quot;₩&quot;&quot;₩&quot;\-#,##0"/>
    <numFmt numFmtId="207" formatCode="_ * #,##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* &quot;-&quot;_ ;_ @_ "/>
    <numFmt numFmtId="208" formatCode="\!\$#,##0.00_);\!\(\!\$#,##0.00\!\)"/>
    <numFmt numFmtId="209" formatCode="&quot;₩&quot;#,##0.00;[Red]&quot;₩&quot;&quot;₩&quot;\-#,##0.00"/>
    <numFmt numFmtId="21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2" formatCode="_ &quot;₩&quot;* #,##0.0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&quot;₩&quot;* &quot;-&quot;??_ ;_ @_ "/>
    <numFmt numFmtId="213" formatCode="0.00;[Red]0.00"/>
    <numFmt numFmtId="214" formatCode="_ * #,##0.00_ ;_ * \-#,##0.00_ ;_ * &quot;-&quot;??_ ;_ @_ "/>
    <numFmt numFmtId="215" formatCode="&quot;$&quot;#,##0_);[Red]\(&quot;$&quot;#,##0\)"/>
    <numFmt numFmtId="216" formatCode="#,##0&quot;?_);[Red]\(#,##0&quot;&quot;?&quot;\)"/>
    <numFmt numFmtId="219" formatCode="_-&quot;₩&quot;* #,##0_-;&quot;₩&quot;\!\-&quot;₩&quot;* #,##0_-;_-&quot;₩&quot;* &quot;-&quot;_-;_-@_-"/>
    <numFmt numFmtId="220" formatCode="_-* #,##0.00_-;&quot;₩&quot;\!\-* #,##0.00_-;_-* &quot;-&quot;??_-;_-@_-"/>
    <numFmt numFmtId="231" formatCode="#,##0.00\ "/>
  </numFmts>
  <fonts count="10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name val="바탕체"/>
      <family val="1"/>
      <charset val="129"/>
    </font>
    <font>
      <b/>
      <sz val="14"/>
      <name val="바탕체"/>
      <family val="1"/>
      <charset val="129"/>
    </font>
    <font>
      <sz val="12"/>
      <name val="돋움"/>
      <family val="3"/>
      <charset val="129"/>
    </font>
    <font>
      <sz val="10"/>
      <name val="바탕체"/>
      <family val="1"/>
      <charset val="129"/>
    </font>
    <font>
      <b/>
      <sz val="11"/>
      <name val="바탕체"/>
      <family val="1"/>
      <charset val="129"/>
    </font>
    <font>
      <b/>
      <sz val="16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1"/>
      <color indexed="8"/>
      <name val="바탕체"/>
      <family val="1"/>
      <charset val="129"/>
    </font>
    <font>
      <sz val="8"/>
      <name val="바탕체"/>
      <family val="1"/>
      <charset val="129"/>
    </font>
    <font>
      <sz val="9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sz val="10"/>
      <name val="바탕"/>
      <family val="1"/>
      <charset val="129"/>
    </font>
    <font>
      <sz val="10"/>
      <name val="가을체"/>
      <family val="1"/>
      <charset val="129"/>
    </font>
    <font>
      <b/>
      <sz val="10"/>
      <name val="가을체"/>
      <family val="1"/>
      <charset val="129"/>
    </font>
    <font>
      <u/>
      <sz val="14"/>
      <color indexed="12"/>
      <name val="휴먼매직체"/>
      <family val="1"/>
      <charset val="129"/>
    </font>
    <font>
      <sz val="10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/>
      <sz val="28.7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2"/>
      <name val="뼻뮝"/>
      <family val="3"/>
      <charset val="129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0"/>
      <color indexed="8"/>
      <name val="굴림"/>
      <family val="3"/>
      <charset val="129"/>
    </font>
    <font>
      <vertAlign val="superscript"/>
      <sz val="11"/>
      <name val="돋움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바탕체"/>
      <family val="1"/>
      <charset val="129"/>
    </font>
    <font>
      <sz val="11"/>
      <color rgb="FF0000FF"/>
      <name val="바탕체"/>
      <family val="1"/>
      <charset val="129"/>
    </font>
    <font>
      <sz val="11"/>
      <name val="돋움"/>
      <family val="3"/>
    </font>
    <font>
      <b/>
      <sz val="11"/>
      <color theme="0"/>
      <name val="맑은 고딕"/>
      <family val="2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9C0006"/>
      <name val="바탕체"/>
      <family val="1"/>
      <charset val="129"/>
    </font>
    <font>
      <sz val="11"/>
      <color theme="1"/>
      <name val="돋움"/>
      <family val="3"/>
      <charset val="129"/>
    </font>
    <font>
      <sz val="10"/>
      <color indexed="8"/>
      <name val="굴림"/>
      <family val="3"/>
    </font>
    <font>
      <sz val="11"/>
      <color indexed="8"/>
      <name val="맑은 고딕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406">
    <xf numFmtId="0" fontId="0" fillId="0" borderId="0">
      <alignment vertical="center"/>
    </xf>
    <xf numFmtId="0" fontId="7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/>
    <xf numFmtId="0" fontId="79" fillId="0" borderId="0"/>
    <xf numFmtId="0" fontId="81" fillId="0" borderId="0"/>
    <xf numFmtId="213" fontId="35" fillId="0" borderId="0">
      <protection locked="0"/>
    </xf>
    <xf numFmtId="38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214" fontId="72" fillId="0" borderId="0" applyFont="0" applyFill="0" applyBorder="0" applyAlignment="0" applyProtection="0"/>
    <xf numFmtId="213" fontId="35" fillId="0" borderId="0">
      <protection locked="0"/>
    </xf>
    <xf numFmtId="215" fontId="72" fillId="0" borderId="0" applyFont="0" applyFill="0" applyBorder="0" applyAlignment="0" applyProtection="0"/>
    <xf numFmtId="216" fontId="77" fillId="0" borderId="0" applyFont="0" applyFill="0" applyBorder="0" applyAlignment="0" applyProtection="0"/>
    <xf numFmtId="0" fontId="82" fillId="0" borderId="0"/>
    <xf numFmtId="213" fontId="35" fillId="0" borderId="0">
      <protection locked="0"/>
    </xf>
    <xf numFmtId="0" fontId="82" fillId="0" borderId="0"/>
    <xf numFmtId="213" fontId="35" fillId="0" borderId="0">
      <protection locked="0"/>
    </xf>
    <xf numFmtId="38" fontId="83" fillId="16" borderId="0" applyNumberFormat="0" applyBorder="0" applyAlignment="0" applyProtection="0"/>
    <xf numFmtId="0" fontId="84" fillId="0" borderId="0">
      <alignment horizontal="left"/>
    </xf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213" fontId="35" fillId="0" borderId="0">
      <protection locked="0"/>
    </xf>
    <xf numFmtId="213" fontId="35" fillId="0" borderId="0">
      <protection locked="0"/>
    </xf>
    <xf numFmtId="10" fontId="83" fillId="16" borderId="3" applyNumberFormat="0" applyBorder="0" applyAlignment="0" applyProtection="0"/>
    <xf numFmtId="202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85" fillId="0" borderId="4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35" fillId="0" borderId="0"/>
    <xf numFmtId="0" fontId="72" fillId="0" borderId="0"/>
    <xf numFmtId="213" fontId="35" fillId="0" borderId="0">
      <protection locked="0"/>
    </xf>
    <xf numFmtId="10" fontId="72" fillId="0" borderId="0" applyFont="0" applyFill="0" applyBorder="0" applyAlignment="0" applyProtection="0"/>
    <xf numFmtId="213" fontId="35" fillId="0" borderId="0">
      <protection locked="0"/>
    </xf>
    <xf numFmtId="0" fontId="85" fillId="0" borderId="0"/>
    <xf numFmtId="0" fontId="86" fillId="0" borderId="0" applyFill="0" applyBorder="0" applyProtection="0">
      <alignment horizontal="centerContinuous" vertical="center"/>
    </xf>
    <xf numFmtId="0" fontId="87" fillId="16" borderId="0" applyFill="0" applyBorder="0" applyProtection="0">
      <alignment horizontal="center" vertical="center"/>
    </xf>
    <xf numFmtId="213" fontId="35" fillId="0" borderId="5">
      <protection locked="0"/>
    </xf>
    <xf numFmtId="0" fontId="46" fillId="0" borderId="6">
      <alignment horizontal="left"/>
    </xf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21" borderId="7" applyNumberFormat="0" applyAlignment="0" applyProtection="0">
      <alignment vertical="center"/>
    </xf>
    <xf numFmtId="0" fontId="51" fillId="21" borderId="7" applyNumberFormat="0" applyAlignment="0" applyProtection="0">
      <alignment vertical="center"/>
    </xf>
    <xf numFmtId="0" fontId="51" fillId="21" borderId="7" applyNumberFormat="0" applyAlignment="0" applyProtection="0">
      <alignment vertical="center"/>
    </xf>
    <xf numFmtId="0" fontId="51" fillId="21" borderId="7" applyNumberFormat="0" applyAlignment="0" applyProtection="0">
      <alignment vertical="center"/>
    </xf>
    <xf numFmtId="0" fontId="51" fillId="21" borderId="7" applyNumberFormat="0" applyAlignment="0" applyProtection="0">
      <alignment vertical="center"/>
    </xf>
    <xf numFmtId="0" fontId="51" fillId="21" borderId="7" applyNumberFormat="0" applyAlignment="0" applyProtection="0">
      <alignment vertical="center"/>
    </xf>
    <xf numFmtId="0" fontId="51" fillId="21" borderId="7" applyNumberFormat="0" applyAlignment="0" applyProtection="0">
      <alignment vertical="center"/>
    </xf>
    <xf numFmtId="0" fontId="51" fillId="21" borderId="7" applyNumberFormat="0" applyAlignment="0" applyProtection="0">
      <alignment vertical="center"/>
    </xf>
    <xf numFmtId="205" fontId="33" fillId="0" borderId="0">
      <protection locked="0"/>
    </xf>
    <xf numFmtId="205" fontId="33" fillId="0" borderId="0">
      <protection locked="0"/>
    </xf>
    <xf numFmtId="205" fontId="33" fillId="0" borderId="0">
      <protection locked="0"/>
    </xf>
    <xf numFmtId="0" fontId="73" fillId="0" borderId="0">
      <protection locked="0"/>
    </xf>
    <xf numFmtId="0" fontId="73" fillId="0" borderId="0">
      <protection locked="0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74" fillId="0" borderId="0">
      <protection locked="0"/>
    </xf>
    <xf numFmtId="0" fontId="74" fillId="0" borderId="0"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16" borderId="0" applyFill="0" applyBorder="0" applyProtection="0">
      <alignment horizontal="right"/>
    </xf>
    <xf numFmtId="10" fontId="77" fillId="0" borderId="0" applyFill="0" applyBorder="0" applyProtection="0">
      <alignment horizontal="right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78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4" borderId="9" applyNumberFormat="0" applyAlignment="0" applyProtection="0">
      <alignment vertical="center"/>
    </xf>
    <xf numFmtId="0" fontId="55" fillId="24" borderId="9" applyNumberFormat="0" applyAlignment="0" applyProtection="0">
      <alignment vertical="center"/>
    </xf>
    <xf numFmtId="0" fontId="55" fillId="24" borderId="9" applyNumberFormat="0" applyAlignment="0" applyProtection="0">
      <alignment vertical="center"/>
    </xf>
    <xf numFmtId="0" fontId="55" fillId="24" borderId="9" applyNumberFormat="0" applyAlignment="0" applyProtection="0">
      <alignment vertical="center"/>
    </xf>
    <xf numFmtId="0" fontId="55" fillId="24" borderId="9" applyNumberFormat="0" applyAlignment="0" applyProtection="0">
      <alignment vertical="center"/>
    </xf>
    <xf numFmtId="0" fontId="55" fillId="24" borderId="9" applyNumberFormat="0" applyAlignment="0" applyProtection="0">
      <alignment vertical="center"/>
    </xf>
    <xf numFmtId="0" fontId="55" fillId="24" borderId="9" applyNumberFormat="0" applyAlignment="0" applyProtection="0">
      <alignment vertical="center"/>
    </xf>
    <xf numFmtId="0" fontId="55" fillId="24" borderId="9" applyNumberFormat="0" applyAlignment="0" applyProtection="0">
      <alignment vertical="center"/>
    </xf>
    <xf numFmtId="206" fontId="72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98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0" fontId="72" fillId="0" borderId="0"/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4" fontId="74" fillId="0" borderId="0">
      <protection locked="0"/>
    </xf>
    <xf numFmtId="207" fontId="33" fillId="0" borderId="0">
      <protection locked="0"/>
    </xf>
    <xf numFmtId="207" fontId="33" fillId="0" borderId="0">
      <protection locked="0"/>
    </xf>
    <xf numFmtId="207" fontId="33" fillId="0" borderId="0">
      <protection locked="0"/>
    </xf>
    <xf numFmtId="0" fontId="59" fillId="0" borderId="0" applyNumberFormat="0" applyFill="0" applyBorder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21" borderId="15" applyNumberFormat="0" applyAlignment="0" applyProtection="0">
      <alignment vertical="center"/>
    </xf>
    <xf numFmtId="0" fontId="64" fillId="21" borderId="15" applyNumberFormat="0" applyAlignment="0" applyProtection="0">
      <alignment vertical="center"/>
    </xf>
    <xf numFmtId="0" fontId="64" fillId="21" borderId="15" applyNumberFormat="0" applyAlignment="0" applyProtection="0">
      <alignment vertical="center"/>
    </xf>
    <xf numFmtId="0" fontId="64" fillId="21" borderId="15" applyNumberFormat="0" applyAlignment="0" applyProtection="0">
      <alignment vertical="center"/>
    </xf>
    <xf numFmtId="0" fontId="64" fillId="21" borderId="15" applyNumberFormat="0" applyAlignment="0" applyProtection="0">
      <alignment vertical="center"/>
    </xf>
    <xf numFmtId="0" fontId="64" fillId="21" borderId="15" applyNumberFormat="0" applyAlignment="0" applyProtection="0">
      <alignment vertical="center"/>
    </xf>
    <xf numFmtId="0" fontId="64" fillId="21" borderId="15" applyNumberFormat="0" applyAlignment="0" applyProtection="0">
      <alignment vertical="center"/>
    </xf>
    <xf numFmtId="0" fontId="64" fillId="21" borderId="15" applyNumberFormat="0" applyAlignment="0" applyProtection="0">
      <alignment vertical="center"/>
    </xf>
    <xf numFmtId="208" fontId="33" fillId="0" borderId="0" applyFont="0" applyFill="0" applyBorder="0" applyAlignment="0" applyProtection="0"/>
    <xf numFmtId="181" fontId="77" fillId="16" borderId="0" applyFill="0" applyBorder="0" applyProtection="0">
      <alignment horizontal="right"/>
    </xf>
    <xf numFmtId="209" fontId="72" fillId="0" borderId="0" applyFont="0" applyFill="0" applyBorder="0" applyAlignment="0" applyProtection="0"/>
    <xf numFmtId="42" fontId="33" fillId="0" borderId="0" applyFont="0" applyFill="0" applyBorder="0" applyAlignment="0" applyProtection="0">
      <alignment vertical="center"/>
    </xf>
    <xf numFmtId="42" fontId="97" fillId="0" borderId="0" applyFont="0" applyFill="0" applyBorder="0" applyAlignment="0" applyProtection="0">
      <alignment vertical="center"/>
    </xf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0" fontId="35" fillId="0" borderId="0">
      <protection locked="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8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3" fillId="0" borderId="0"/>
    <xf numFmtId="0" fontId="8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8" fillId="0" borderId="0"/>
    <xf numFmtId="0" fontId="33" fillId="0" borderId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3" fillId="0" borderId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/>
    <xf numFmtId="0" fontId="95" fillId="0" borderId="0">
      <alignment vertical="center"/>
    </xf>
    <xf numFmtId="0" fontId="33" fillId="0" borderId="0">
      <alignment vertical="center"/>
    </xf>
    <xf numFmtId="0" fontId="9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48" fillId="0" borderId="0">
      <alignment vertical="center"/>
    </xf>
    <xf numFmtId="0" fontId="90" fillId="0" borderId="0"/>
    <xf numFmtId="0" fontId="88" fillId="0" borderId="0"/>
    <xf numFmtId="0" fontId="88" fillId="0" borderId="0"/>
    <xf numFmtId="0" fontId="88" fillId="0" borderId="0"/>
    <xf numFmtId="0" fontId="9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2" fillId="0" borderId="0"/>
    <xf numFmtId="0" fontId="88" fillId="0" borderId="0"/>
    <xf numFmtId="0" fontId="88" fillId="0" borderId="0"/>
    <xf numFmtId="0" fontId="93" fillId="0" borderId="0"/>
    <xf numFmtId="0" fontId="88" fillId="0" borderId="0"/>
    <xf numFmtId="0" fontId="88" fillId="0" borderId="0"/>
    <xf numFmtId="0" fontId="94" fillId="0" borderId="0"/>
    <xf numFmtId="0" fontId="88" fillId="0" borderId="0"/>
    <xf numFmtId="0" fontId="88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9" fillId="0" borderId="0">
      <alignment vertical="center"/>
    </xf>
    <xf numFmtId="0" fontId="33" fillId="0" borderId="0"/>
    <xf numFmtId="0" fontId="9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99" fillId="0" borderId="0">
      <alignment vertical="center"/>
    </xf>
    <xf numFmtId="0" fontId="9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88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8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74" fillId="0" borderId="16">
      <protection locked="0"/>
    </xf>
    <xf numFmtId="211" fontId="35" fillId="0" borderId="0">
      <protection locked="0"/>
    </xf>
    <xf numFmtId="212" fontId="33" fillId="0" borderId="0">
      <protection locked="0"/>
    </xf>
    <xf numFmtId="212" fontId="33" fillId="0" borderId="0">
      <protection locked="0"/>
    </xf>
    <xf numFmtId="212" fontId="33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0" fontId="32" fillId="22" borderId="8" applyNumberFormat="0" applyFon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07" fontId="32" fillId="0" borderId="0">
      <protection locked="0"/>
    </xf>
    <xf numFmtId="42" fontId="3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2" fontId="32" fillId="0" borderId="0">
      <protection locked="0"/>
    </xf>
    <xf numFmtId="0" fontId="32" fillId="0" borderId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2" fillId="0" borderId="0"/>
    <xf numFmtId="0" fontId="102" fillId="0" borderId="0"/>
    <xf numFmtId="0" fontId="31" fillId="0" borderId="0">
      <alignment vertical="center"/>
    </xf>
    <xf numFmtId="0" fontId="103" fillId="28" borderId="29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205" fontId="32" fillId="0" borderId="0">
      <protection locked="0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07" fontId="32" fillId="0" borderId="0">
      <protection locked="0"/>
    </xf>
    <xf numFmtId="207" fontId="32" fillId="0" borderId="0">
      <protection locked="0"/>
    </xf>
    <xf numFmtId="42" fontId="48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2" fontId="32" fillId="0" borderId="0">
      <protection locked="0"/>
    </xf>
    <xf numFmtId="212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5" fillId="2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2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205" fontId="32" fillId="0" borderId="0">
      <protection locked="0"/>
    </xf>
    <xf numFmtId="205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7" fontId="32" fillId="0" borderId="0">
      <protection locked="0"/>
    </xf>
    <xf numFmtId="207" fontId="32" fillId="0" borderId="0">
      <protection locked="0"/>
    </xf>
    <xf numFmtId="207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2" fontId="48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88" fillId="0" borderId="0"/>
    <xf numFmtId="0" fontId="32" fillId="0" borderId="0"/>
    <xf numFmtId="0" fontId="32" fillId="0" borderId="0"/>
    <xf numFmtId="0" fontId="48" fillId="0" borderId="0">
      <alignment vertical="center"/>
    </xf>
    <xf numFmtId="0" fontId="32" fillId="0" borderId="0"/>
    <xf numFmtId="0" fontId="32" fillId="0" borderId="0"/>
    <xf numFmtId="0" fontId="88" fillId="0" borderId="0"/>
    <xf numFmtId="0" fontId="32" fillId="0" borderId="0"/>
    <xf numFmtId="0" fontId="32" fillId="0" borderId="0"/>
    <xf numFmtId="0" fontId="88" fillId="0" borderId="0"/>
    <xf numFmtId="0" fontId="32" fillId="0" borderId="0"/>
    <xf numFmtId="0" fontId="32" fillId="0" borderId="0"/>
    <xf numFmtId="0" fontId="8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>
      <alignment vertical="center"/>
    </xf>
    <xf numFmtId="0" fontId="88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9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207" fontId="32" fillId="0" borderId="0">
      <protection locked="0"/>
    </xf>
    <xf numFmtId="220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center"/>
    </xf>
    <xf numFmtId="0" fontId="3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212" fontId="32" fillId="0" borderId="0">
      <protection locked="0"/>
    </xf>
    <xf numFmtId="212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8" fillId="0" borderId="0"/>
    <xf numFmtId="0" fontId="88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48" fillId="0" borderId="0" applyFont="0" applyFill="0" applyBorder="0" applyAlignment="0" applyProtection="0">
      <alignment vertical="center"/>
    </xf>
    <xf numFmtId="207" fontId="32" fillId="0" borderId="0">
      <protection locked="0"/>
    </xf>
    <xf numFmtId="207" fontId="32" fillId="0" borderId="0">
      <protection locked="0"/>
    </xf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205" fontId="32" fillId="0" borderId="0">
      <protection locked="0"/>
    </xf>
    <xf numFmtId="205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2" fontId="32" fillId="0" borderId="0" applyFont="0" applyFill="0" applyBorder="0" applyAlignment="0" applyProtection="0"/>
    <xf numFmtId="41" fontId="99" fillId="0" borderId="0" applyFon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48" fillId="2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21" borderId="7" applyNumberFormat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4" borderId="9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21" borderId="15" applyNumberFormat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3" fillId="0" borderId="0">
      <alignment vertical="center"/>
    </xf>
    <xf numFmtId="0" fontId="108" fillId="0" borderId="0">
      <alignment vertical="center"/>
    </xf>
    <xf numFmtId="0" fontId="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</cellStyleXfs>
  <cellXfs count="374">
    <xf numFmtId="0" fontId="0" fillId="0" borderId="0" xfId="0">
      <alignment vertical="center"/>
    </xf>
    <xf numFmtId="41" fontId="38" fillId="25" borderId="3" xfId="1924" applyFont="1" applyFill="1" applyBorder="1" applyAlignment="1">
      <alignment horizontal="center" vertical="center"/>
    </xf>
    <xf numFmtId="41" fontId="38" fillId="25" borderId="18" xfId="1924" applyFont="1" applyFill="1" applyBorder="1" applyAlignment="1">
      <alignment horizontal="center" vertical="center"/>
    </xf>
    <xf numFmtId="41" fontId="38" fillId="25" borderId="21" xfId="1924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left" vertical="center"/>
    </xf>
    <xf numFmtId="0" fontId="38" fillId="26" borderId="0" xfId="0" applyFont="1" applyFill="1" applyAlignment="1">
      <alignment horizontal="center" vertical="center"/>
    </xf>
    <xf numFmtId="41" fontId="38" fillId="26" borderId="0" xfId="1924" applyFont="1" applyFill="1" applyAlignment="1">
      <alignment horizontal="left" vertical="center"/>
    </xf>
    <xf numFmtId="177" fontId="38" fillId="26" borderId="0" xfId="0" applyNumberFormat="1" applyFont="1" applyFill="1" applyBorder="1" applyAlignment="1">
      <alignment horizontal="center" vertical="center"/>
    </xf>
    <xf numFmtId="0" fontId="38" fillId="26" borderId="0" xfId="0" applyFont="1" applyFill="1" applyAlignment="1">
      <alignment vertical="center"/>
    </xf>
    <xf numFmtId="0" fontId="38" fillId="26" borderId="0" xfId="0" applyFont="1" applyFill="1" applyAlignment="1">
      <alignment horizontal="left" vertical="center"/>
    </xf>
    <xf numFmtId="0" fontId="38" fillId="26" borderId="27" xfId="0" applyFont="1" applyFill="1" applyBorder="1" applyAlignment="1">
      <alignment horizontal="center" vertical="center" wrapText="1"/>
    </xf>
    <xf numFmtId="177" fontId="38" fillId="26" borderId="0" xfId="0" applyNumberFormat="1" applyFont="1" applyFill="1" applyAlignment="1">
      <alignment vertical="center"/>
    </xf>
    <xf numFmtId="0" fontId="38" fillId="26" borderId="27" xfId="0" applyFont="1" applyFill="1" applyBorder="1" applyAlignment="1">
      <alignment horizontal="center" vertical="center"/>
    </xf>
    <xf numFmtId="0" fontId="43" fillId="26" borderId="0" xfId="0" applyFont="1" applyFill="1" applyAlignment="1">
      <alignment horizontal="center" vertical="center"/>
    </xf>
    <xf numFmtId="3" fontId="38" fillId="26" borderId="0" xfId="0" applyNumberFormat="1" applyFont="1" applyFill="1" applyAlignment="1">
      <alignment vertical="center"/>
    </xf>
    <xf numFmtId="3" fontId="38" fillId="26" borderId="0" xfId="0" applyNumberFormat="1" applyFont="1" applyFill="1" applyBorder="1" applyAlignment="1">
      <alignment vertical="center"/>
    </xf>
    <xf numFmtId="0" fontId="38" fillId="26" borderId="24" xfId="0" applyFont="1" applyFill="1" applyBorder="1" applyAlignment="1">
      <alignment horizontal="center" vertical="center" wrapText="1"/>
    </xf>
    <xf numFmtId="0" fontId="39" fillId="26" borderId="0" xfId="0" applyFont="1" applyFill="1" applyAlignment="1">
      <alignment horizontal="left" vertical="center"/>
    </xf>
    <xf numFmtId="0" fontId="38" fillId="26" borderId="0" xfId="0" applyFont="1" applyFill="1" applyAlignment="1">
      <alignment vertical="center" wrapText="1"/>
    </xf>
    <xf numFmtId="41" fontId="38" fillId="26" borderId="0" xfId="1924" applyNumberFormat="1" applyFont="1" applyFill="1" applyBorder="1" applyAlignment="1">
      <alignment vertical="center"/>
    </xf>
    <xf numFmtId="183" fontId="38" fillId="26" borderId="0" xfId="0" applyNumberFormat="1" applyFont="1" applyFill="1" applyBorder="1" applyAlignment="1">
      <alignment vertical="center"/>
    </xf>
    <xf numFmtId="41" fontId="38" fillId="26" borderId="0" xfId="1924" applyFont="1" applyFill="1" applyAlignment="1">
      <alignment vertical="center"/>
    </xf>
    <xf numFmtId="41" fontId="38" fillId="26" borderId="0" xfId="1924" applyFont="1" applyFill="1" applyBorder="1" applyAlignment="1">
      <alignment horizontal="center" vertical="center"/>
    </xf>
    <xf numFmtId="41" fontId="38" fillId="26" borderId="0" xfId="1924" applyFont="1" applyFill="1" applyAlignment="1">
      <alignment horizontal="center" vertical="center"/>
    </xf>
    <xf numFmtId="0" fontId="38" fillId="26" borderId="0" xfId="0" applyFont="1" applyFill="1" applyBorder="1" applyAlignment="1">
      <alignment horizontal="center" vertical="center" wrapText="1"/>
    </xf>
    <xf numFmtId="43" fontId="38" fillId="26" borderId="0" xfId="0" applyNumberFormat="1" applyFont="1" applyFill="1" applyAlignment="1">
      <alignment vertical="center"/>
    </xf>
    <xf numFmtId="193" fontId="38" fillId="26" borderId="27" xfId="0" applyNumberFormat="1" applyFont="1" applyFill="1" applyBorder="1" applyAlignment="1">
      <alignment horizontal="center" vertical="center" wrapText="1"/>
    </xf>
    <xf numFmtId="193" fontId="38" fillId="26" borderId="24" xfId="0" applyNumberFormat="1" applyFont="1" applyFill="1" applyBorder="1" applyAlignment="1">
      <alignment horizontal="center" vertical="center" wrapText="1"/>
    </xf>
    <xf numFmtId="177" fontId="38" fillId="26" borderId="0" xfId="0" applyNumberFormat="1" applyFont="1" applyFill="1" applyAlignment="1">
      <alignment vertical="center" wrapText="1"/>
    </xf>
    <xf numFmtId="0" fontId="70" fillId="26" borderId="0" xfId="2778" applyFont="1" applyFill="1" applyBorder="1" applyAlignment="1">
      <alignment vertical="center"/>
    </xf>
    <xf numFmtId="0" fontId="69" fillId="26" borderId="0" xfId="2778" applyFont="1" applyFill="1" applyBorder="1" applyAlignment="1">
      <alignment vertical="center"/>
    </xf>
    <xf numFmtId="0" fontId="68" fillId="26" borderId="0" xfId="2778" applyFont="1" applyFill="1" applyAlignment="1">
      <alignment vertical="center"/>
    </xf>
    <xf numFmtId="189" fontId="38" fillId="26" borderId="0" xfId="2070" applyNumberFormat="1" applyFont="1" applyFill="1" applyAlignment="1">
      <alignment vertical="center"/>
    </xf>
    <xf numFmtId="177" fontId="38" fillId="26" borderId="27" xfId="0" applyNumberFormat="1" applyFont="1" applyFill="1" applyBorder="1" applyAlignment="1">
      <alignment horizontal="center" vertical="center" wrapText="1"/>
    </xf>
    <xf numFmtId="177" fontId="38" fillId="26" borderId="24" xfId="0" applyNumberFormat="1" applyFont="1" applyFill="1" applyBorder="1" applyAlignment="1">
      <alignment horizontal="center" vertical="center" wrapText="1"/>
    </xf>
    <xf numFmtId="41" fontId="38" fillId="26" borderId="17" xfId="1924" applyFont="1" applyFill="1" applyBorder="1" applyAlignment="1">
      <alignment horizontal="center" vertical="center"/>
    </xf>
    <xf numFmtId="41" fontId="38" fillId="26" borderId="0" xfId="1924" applyFont="1" applyFill="1" applyBorder="1" applyAlignment="1">
      <alignment vertical="center"/>
    </xf>
    <xf numFmtId="41" fontId="38" fillId="26" borderId="0" xfId="1924" applyFont="1" applyFill="1" applyBorder="1" applyAlignment="1">
      <alignment horizontal="left" vertical="center"/>
    </xf>
    <xf numFmtId="41" fontId="35" fillId="26" borderId="0" xfId="1924" applyFont="1" applyFill="1" applyAlignment="1">
      <alignment horizontal="left" vertical="center"/>
    </xf>
    <xf numFmtId="41" fontId="39" fillId="26" borderId="0" xfId="1924" applyFont="1" applyFill="1" applyAlignment="1">
      <alignment vertical="center"/>
    </xf>
    <xf numFmtId="41" fontId="41" fillId="26" borderId="0" xfId="1924" applyFont="1" applyFill="1" applyAlignment="1">
      <alignment horizontal="left" vertical="center"/>
    </xf>
    <xf numFmtId="0" fontId="71" fillId="26" borderId="0" xfId="2779" applyFont="1" applyFill="1" applyAlignment="1" applyProtection="1">
      <alignment horizontal="center" vertical="center"/>
    </xf>
    <xf numFmtId="0" fontId="38" fillId="26" borderId="0" xfId="0" applyFont="1" applyFill="1" applyBorder="1" applyAlignment="1">
      <alignment horizontal="left" vertical="center" wrapText="1"/>
    </xf>
    <xf numFmtId="0" fontId="43" fillId="16" borderId="0" xfId="0" applyFont="1" applyFill="1" applyAlignment="1">
      <alignment horizontal="left" vertical="center"/>
    </xf>
    <xf numFmtId="0" fontId="38" fillId="16" borderId="0" xfId="0" applyFont="1" applyFill="1" applyAlignment="1">
      <alignment vertical="center"/>
    </xf>
    <xf numFmtId="177" fontId="38" fillId="16" borderId="0" xfId="0" applyNumberFormat="1" applyFont="1" applyFill="1" applyAlignment="1">
      <alignment vertical="center"/>
    </xf>
    <xf numFmtId="0" fontId="38" fillId="16" borderId="27" xfId="0" applyFont="1" applyFill="1" applyBorder="1" applyAlignment="1">
      <alignment horizontal="center" vertical="center"/>
    </xf>
    <xf numFmtId="0" fontId="38" fillId="16" borderId="27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0" xfId="0" applyFont="1" applyFill="1" applyAlignment="1">
      <alignment horizontal="center" vertical="center"/>
    </xf>
    <xf numFmtId="177" fontId="38" fillId="16" borderId="0" xfId="0" applyNumberFormat="1" applyFont="1" applyFill="1" applyAlignment="1">
      <alignment vertical="center" wrapText="1"/>
    </xf>
    <xf numFmtId="0" fontId="38" fillId="16" borderId="0" xfId="0" applyFont="1" applyFill="1" applyAlignment="1">
      <alignment vertical="center" wrapText="1"/>
    </xf>
    <xf numFmtId="0" fontId="38" fillId="16" borderId="0" xfId="0" applyFont="1" applyFill="1" applyBorder="1" applyAlignment="1">
      <alignment vertical="center"/>
    </xf>
    <xf numFmtId="0" fontId="41" fillId="16" borderId="0" xfId="0" applyFont="1" applyFill="1" applyAlignment="1"/>
    <xf numFmtId="0" fontId="47" fillId="16" borderId="0" xfId="0" applyFont="1" applyFill="1" applyAlignment="1">
      <alignment vertical="center"/>
    </xf>
    <xf numFmtId="41" fontId="38" fillId="26" borderId="0" xfId="0" applyNumberFormat="1" applyFont="1" applyFill="1" applyAlignment="1">
      <alignment horizontal="center" vertical="center" wrapText="1"/>
    </xf>
    <xf numFmtId="41" fontId="38" fillId="26" borderId="19" xfId="0" applyNumberFormat="1" applyFont="1" applyFill="1" applyBorder="1" applyAlignment="1">
      <alignment horizontal="center" vertical="center" wrapText="1"/>
    </xf>
    <xf numFmtId="41" fontId="38" fillId="16" borderId="0" xfId="1971" applyFont="1" applyFill="1"/>
    <xf numFmtId="0" fontId="0" fillId="16" borderId="0" xfId="0" applyFill="1" applyAlignment="1"/>
    <xf numFmtId="41" fontId="38" fillId="16" borderId="0" xfId="1971" applyFont="1" applyFill="1" applyAlignment="1">
      <alignment horizontal="left" vertical="top"/>
    </xf>
    <xf numFmtId="0" fontId="33" fillId="16" borderId="0" xfId="0" applyFont="1" applyFill="1" applyAlignment="1"/>
    <xf numFmtId="41" fontId="38" fillId="16" borderId="0" xfId="1971" applyNumberFormat="1" applyFont="1" applyFill="1" applyBorder="1" applyAlignment="1">
      <alignment horizontal="center" vertical="center"/>
    </xf>
    <xf numFmtId="0" fontId="38" fillId="16" borderId="27" xfId="0" applyNumberFormat="1" applyFont="1" applyFill="1" applyBorder="1" applyAlignment="1">
      <alignment horizontal="center" vertical="center"/>
    </xf>
    <xf numFmtId="0" fontId="33" fillId="16" borderId="0" xfId="0" applyFont="1" applyFill="1" applyAlignment="1">
      <alignment vertical="center"/>
    </xf>
    <xf numFmtId="41" fontId="38" fillId="16" borderId="23" xfId="1971" applyFont="1" applyFill="1" applyBorder="1" applyAlignment="1">
      <alignment horizontal="center" vertical="center"/>
    </xf>
    <xf numFmtId="41" fontId="38" fillId="16" borderId="0" xfId="1971" applyNumberFormat="1" applyFont="1" applyFill="1" applyBorder="1" applyAlignment="1">
      <alignment horizontal="right" vertical="center"/>
    </xf>
    <xf numFmtId="0" fontId="66" fillId="16" borderId="0" xfId="0" applyFont="1" applyFill="1" applyAlignment="1"/>
    <xf numFmtId="41" fontId="41" fillId="16" borderId="0" xfId="1971" applyFont="1" applyFill="1" applyBorder="1" applyAlignment="1">
      <alignment horizontal="left" vertical="center"/>
    </xf>
    <xf numFmtId="41" fontId="41" fillId="16" borderId="0" xfId="1971" applyFont="1" applyFill="1" applyBorder="1" applyAlignment="1">
      <alignment vertical="center"/>
    </xf>
    <xf numFmtId="41" fontId="38" fillId="25" borderId="21" xfId="1971" applyFont="1" applyFill="1" applyBorder="1" applyAlignment="1">
      <alignment horizontal="center" vertical="center"/>
    </xf>
    <xf numFmtId="41" fontId="38" fillId="25" borderId="3" xfId="1971" applyNumberFormat="1" applyFont="1" applyFill="1" applyBorder="1" applyAlignment="1">
      <alignment horizontal="center" vertical="center" wrapText="1"/>
    </xf>
    <xf numFmtId="41" fontId="38" fillId="25" borderId="18" xfId="1971" applyNumberFormat="1" applyFont="1" applyFill="1" applyBorder="1" applyAlignment="1">
      <alignment horizontal="center" vertical="center" wrapText="1"/>
    </xf>
    <xf numFmtId="41" fontId="38" fillId="16" borderId="0" xfId="1971" applyNumberFormat="1" applyFont="1" applyFill="1" applyBorder="1" applyAlignment="1">
      <alignment vertical="center"/>
    </xf>
    <xf numFmtId="0" fontId="38" fillId="26" borderId="0" xfId="0" applyFont="1" applyFill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Alignment="1"/>
    <xf numFmtId="177" fontId="38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177" fontId="38" fillId="0" borderId="0" xfId="0" applyNumberFormat="1" applyFont="1" applyFill="1" applyBorder="1" applyAlignment="1">
      <alignment vertical="center"/>
    </xf>
    <xf numFmtId="181" fontId="38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38" fillId="0" borderId="27" xfId="0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left" vertical="center"/>
    </xf>
    <xf numFmtId="41" fontId="38" fillId="16" borderId="28" xfId="1971" applyNumberFormat="1" applyFont="1" applyFill="1" applyBorder="1" applyAlignment="1">
      <alignment vertical="center"/>
    </xf>
    <xf numFmtId="0" fontId="38" fillId="0" borderId="24" xfId="0" applyFont="1" applyFill="1" applyBorder="1" applyAlignment="1">
      <alignment horizontal="center" vertical="center"/>
    </xf>
    <xf numFmtId="41" fontId="38" fillId="0" borderId="0" xfId="0" applyNumberFormat="1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vertical="center"/>
    </xf>
    <xf numFmtId="0" fontId="42" fillId="0" borderId="27" xfId="0" applyFont="1" applyFill="1" applyBorder="1" applyAlignment="1">
      <alignment horizontal="center" vertical="center"/>
    </xf>
    <xf numFmtId="41" fontId="38" fillId="0" borderId="0" xfId="1924" applyFont="1" applyFill="1" applyBorder="1" applyAlignment="1">
      <alignment horizontal="center" vertical="center"/>
    </xf>
    <xf numFmtId="177" fontId="38" fillId="0" borderId="0" xfId="0" applyNumberFormat="1" applyFont="1" applyFill="1" applyBorder="1" applyAlignment="1">
      <alignment horizontal="center" vertical="center" wrapText="1"/>
    </xf>
    <xf numFmtId="41" fontId="38" fillId="0" borderId="0" xfId="1924" applyFont="1" applyFill="1" applyBorder="1" applyAlignment="1">
      <alignment vertical="center" wrapText="1"/>
    </xf>
    <xf numFmtId="189" fontId="38" fillId="0" borderId="0" xfId="0" applyNumberFormat="1" applyFont="1" applyFill="1" applyBorder="1" applyAlignment="1">
      <alignment horizontal="center" vertical="center"/>
    </xf>
    <xf numFmtId="41" fontId="38" fillId="0" borderId="0" xfId="0" applyNumberFormat="1" applyFont="1" applyFill="1" applyBorder="1" applyAlignment="1">
      <alignment horizontal="center" vertical="center" wrapText="1"/>
    </xf>
    <xf numFmtId="0" fontId="38" fillId="27" borderId="3" xfId="0" applyFont="1" applyFill="1" applyBorder="1" applyAlignment="1">
      <alignment horizontal="center" vertical="center" wrapText="1"/>
    </xf>
    <xf numFmtId="0" fontId="0" fillId="27" borderId="3" xfId="0" applyFill="1" applyBorder="1" applyAlignment="1">
      <alignment horizontal="center" vertical="center"/>
    </xf>
    <xf numFmtId="41" fontId="0" fillId="0" borderId="23" xfId="0" applyNumberFormat="1" applyBorder="1">
      <alignment vertical="center"/>
    </xf>
    <xf numFmtId="41" fontId="0" fillId="0" borderId="0" xfId="0" applyNumberFormat="1" applyBorder="1">
      <alignment vertical="center"/>
    </xf>
    <xf numFmtId="0" fontId="0" fillId="27" borderId="20" xfId="0" applyFill="1" applyBorder="1" applyAlignment="1">
      <alignment horizontal="center" vertical="center"/>
    </xf>
    <xf numFmtId="186" fontId="0" fillId="0" borderId="19" xfId="0" applyNumberFormat="1" applyBorder="1">
      <alignment vertical="center"/>
    </xf>
    <xf numFmtId="0" fontId="0" fillId="27" borderId="3" xfId="0" applyFill="1" applyBorder="1" applyAlignment="1">
      <alignment horizontal="center" vertical="center"/>
    </xf>
    <xf numFmtId="0" fontId="0" fillId="27" borderId="20" xfId="0" applyFill="1" applyBorder="1" applyAlignment="1">
      <alignment horizontal="center" vertical="center"/>
    </xf>
    <xf numFmtId="41" fontId="38" fillId="27" borderId="3" xfId="1924" applyNumberFormat="1" applyFont="1" applyFill="1" applyBorder="1" applyAlignment="1">
      <alignment horizontal="center" vertical="center"/>
    </xf>
    <xf numFmtId="41" fontId="38" fillId="27" borderId="3" xfId="1924" applyNumberFormat="1" applyFont="1" applyFill="1" applyBorder="1" applyAlignment="1">
      <alignment horizontal="center" vertical="center" wrapText="1"/>
    </xf>
    <xf numFmtId="41" fontId="38" fillId="27" borderId="21" xfId="1924" applyNumberFormat="1" applyFont="1" applyFill="1" applyBorder="1" applyAlignment="1">
      <alignment horizontal="center" vertical="center"/>
    </xf>
    <xf numFmtId="41" fontId="0" fillId="0" borderId="22" xfId="0" applyNumberFormat="1" applyBorder="1">
      <alignment vertical="center"/>
    </xf>
    <xf numFmtId="41" fontId="0" fillId="0" borderId="28" xfId="0" applyNumberFormat="1" applyBorder="1">
      <alignment vertical="center"/>
    </xf>
    <xf numFmtId="41" fontId="0" fillId="0" borderId="25" xfId="0" applyNumberFormat="1" applyBorder="1">
      <alignment vertical="center"/>
    </xf>
    <xf numFmtId="41" fontId="38" fillId="27" borderId="3" xfId="0" applyNumberFormat="1" applyFont="1" applyFill="1" applyBorder="1" applyAlignment="1">
      <alignment horizontal="center" vertical="center"/>
    </xf>
    <xf numFmtId="41" fontId="38" fillId="27" borderId="3" xfId="0" applyNumberFormat="1" applyFont="1" applyFill="1" applyBorder="1" applyAlignment="1">
      <alignment horizontal="center" vertical="center" wrapText="1"/>
    </xf>
    <xf numFmtId="41" fontId="38" fillId="27" borderId="3" xfId="0" applyNumberFormat="1" applyFont="1" applyFill="1" applyBorder="1" applyAlignment="1">
      <alignment horizontal="center" vertical="center"/>
    </xf>
    <xf numFmtId="41" fontId="38" fillId="27" borderId="18" xfId="0" applyNumberFormat="1" applyFont="1" applyFill="1" applyBorder="1" applyAlignment="1">
      <alignment horizontal="center" vertical="center"/>
    </xf>
    <xf numFmtId="41" fontId="38" fillId="27" borderId="3" xfId="1924" applyFont="1" applyFill="1" applyBorder="1" applyAlignment="1">
      <alignment horizontal="center" vertical="center"/>
    </xf>
    <xf numFmtId="41" fontId="38" fillId="27" borderId="3" xfId="1924" applyFont="1" applyFill="1" applyBorder="1" applyAlignment="1">
      <alignment horizontal="center" vertical="center" wrapText="1"/>
    </xf>
    <xf numFmtId="41" fontId="38" fillId="26" borderId="28" xfId="1924" applyNumberFormat="1" applyFont="1" applyFill="1" applyBorder="1" applyAlignment="1">
      <alignment horizontal="center" vertical="center" wrapText="1"/>
    </xf>
    <xf numFmtId="41" fontId="38" fillId="26" borderId="0" xfId="1924" applyNumberFormat="1" applyFont="1" applyFill="1" applyBorder="1" applyAlignment="1">
      <alignment horizontal="center" vertical="center" wrapText="1"/>
    </xf>
    <xf numFmtId="0" fontId="0" fillId="27" borderId="18" xfId="0" applyFill="1" applyBorder="1" applyAlignment="1">
      <alignment horizontal="center" vertical="center"/>
    </xf>
    <xf numFmtId="41" fontId="38" fillId="26" borderId="22" xfId="0" applyNumberFormat="1" applyFont="1" applyFill="1" applyBorder="1" applyAlignment="1">
      <alignment horizontal="right" vertical="center" shrinkToFit="1"/>
    </xf>
    <xf numFmtId="41" fontId="38" fillId="26" borderId="23" xfId="0" applyNumberFormat="1" applyFont="1" applyFill="1" applyBorder="1" applyAlignment="1">
      <alignment horizontal="right" vertical="center" shrinkToFit="1"/>
    </xf>
    <xf numFmtId="41" fontId="38" fillId="26" borderId="28" xfId="0" applyNumberFormat="1" applyFont="1" applyFill="1" applyBorder="1" applyAlignment="1">
      <alignment horizontal="right" vertical="center" shrinkToFit="1"/>
    </xf>
    <xf numFmtId="41" fontId="38" fillId="26" borderId="0" xfId="0" applyNumberFormat="1" applyFont="1" applyFill="1" applyBorder="1" applyAlignment="1">
      <alignment horizontal="right" vertical="center" shrinkToFit="1"/>
    </xf>
    <xf numFmtId="41" fontId="0" fillId="0" borderId="25" xfId="0" applyNumberFormat="1" applyBorder="1" applyAlignment="1">
      <alignment vertical="center" shrinkToFit="1"/>
    </xf>
    <xf numFmtId="41" fontId="0" fillId="0" borderId="19" xfId="0" applyNumberFormat="1" applyBorder="1" applyAlignment="1">
      <alignment vertical="center" shrinkToFit="1"/>
    </xf>
    <xf numFmtId="41" fontId="38" fillId="0" borderId="25" xfId="0" applyNumberFormat="1" applyFont="1" applyBorder="1">
      <alignment vertical="center"/>
    </xf>
    <xf numFmtId="41" fontId="38" fillId="0" borderId="19" xfId="0" applyNumberFormat="1" applyFont="1" applyBorder="1">
      <alignment vertical="center"/>
    </xf>
    <xf numFmtId="0" fontId="38" fillId="27" borderId="3" xfId="1924" applyNumberFormat="1" applyFont="1" applyFill="1" applyBorder="1" applyAlignment="1">
      <alignment horizontal="center" vertical="center"/>
    </xf>
    <xf numFmtId="41" fontId="38" fillId="27" borderId="20" xfId="0" applyNumberFormat="1" applyFont="1" applyFill="1" applyBorder="1" applyAlignment="1">
      <alignment horizontal="center" vertical="center"/>
    </xf>
    <xf numFmtId="0" fontId="41" fillId="27" borderId="3" xfId="0" applyFont="1" applyFill="1" applyBorder="1" applyAlignment="1">
      <alignment horizontal="center" vertical="center" wrapText="1"/>
    </xf>
    <xf numFmtId="41" fontId="41" fillId="27" borderId="3" xfId="1924" applyNumberFormat="1" applyFont="1" applyFill="1" applyBorder="1" applyAlignment="1">
      <alignment horizontal="center" vertical="center"/>
    </xf>
    <xf numFmtId="41" fontId="41" fillId="27" borderId="20" xfId="1924" applyNumberFormat="1" applyFont="1" applyFill="1" applyBorder="1" applyAlignment="1">
      <alignment horizontal="center" vertical="center"/>
    </xf>
    <xf numFmtId="41" fontId="38" fillId="16" borderId="22" xfId="1971" applyNumberFormat="1" applyFont="1" applyFill="1" applyBorder="1" applyAlignment="1">
      <alignment horizontal="center" vertical="center"/>
    </xf>
    <xf numFmtId="41" fontId="38" fillId="16" borderId="23" xfId="1971" applyNumberFormat="1" applyFont="1" applyFill="1" applyBorder="1" applyAlignment="1">
      <alignment horizontal="center" vertical="center"/>
    </xf>
    <xf numFmtId="41" fontId="38" fillId="16" borderId="23" xfId="1971" applyNumberFormat="1" applyFont="1" applyFill="1" applyBorder="1" applyAlignment="1">
      <alignment horizontal="right" vertical="center"/>
    </xf>
    <xf numFmtId="41" fontId="38" fillId="16" borderId="28" xfId="1971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1" fontId="38" fillId="16" borderId="23" xfId="0" applyNumberFormat="1" applyFont="1" applyFill="1" applyBorder="1" applyAlignment="1">
      <alignment horizontal="right"/>
    </xf>
    <xf numFmtId="41" fontId="38" fillId="16" borderId="0" xfId="0" applyNumberFormat="1" applyFont="1" applyFill="1" applyBorder="1" applyAlignment="1">
      <alignment horizontal="right"/>
    </xf>
    <xf numFmtId="0" fontId="38" fillId="27" borderId="20" xfId="0" applyFont="1" applyFill="1" applyBorder="1" applyAlignment="1">
      <alignment horizontal="center" vertical="center" wrapText="1"/>
    </xf>
    <xf numFmtId="41" fontId="38" fillId="27" borderId="18" xfId="0" applyNumberFormat="1" applyFont="1" applyFill="1" applyBorder="1" applyAlignment="1">
      <alignment horizontal="center" vertical="center" wrapText="1"/>
    </xf>
    <xf numFmtId="41" fontId="38" fillId="27" borderId="18" xfId="1924" applyFont="1" applyFill="1" applyBorder="1" applyAlignment="1">
      <alignment horizontal="center" vertical="center"/>
    </xf>
    <xf numFmtId="0" fontId="38" fillId="27" borderId="18" xfId="0" applyFont="1" applyFill="1" applyBorder="1" applyAlignment="1">
      <alignment horizontal="center" vertical="center" wrapText="1"/>
    </xf>
    <xf numFmtId="41" fontId="41" fillId="27" borderId="18" xfId="1924" applyNumberFormat="1" applyFont="1" applyFill="1" applyBorder="1" applyAlignment="1">
      <alignment horizontal="center" vertical="center"/>
    </xf>
    <xf numFmtId="186" fontId="0" fillId="0" borderId="23" xfId="0" applyNumberFormat="1" applyBorder="1">
      <alignment vertical="center"/>
    </xf>
    <xf numFmtId="43" fontId="0" fillId="0" borderId="23" xfId="0" applyNumberFormat="1" applyBorder="1">
      <alignment vertical="center"/>
    </xf>
    <xf numFmtId="43" fontId="0" fillId="0" borderId="0" xfId="0" applyNumberFormat="1" applyBorder="1">
      <alignment vertical="center"/>
    </xf>
    <xf numFmtId="41" fontId="38" fillId="0" borderId="0" xfId="0" applyNumberFormat="1" applyFont="1" applyBorder="1">
      <alignment vertical="center"/>
    </xf>
    <xf numFmtId="41" fontId="38" fillId="0" borderId="28" xfId="0" applyNumberFormat="1" applyFont="1" applyBorder="1">
      <alignment vertical="center"/>
    </xf>
    <xf numFmtId="41" fontId="38" fillId="0" borderId="22" xfId="0" applyNumberFormat="1" applyFont="1" applyBorder="1">
      <alignment vertical="center"/>
    </xf>
    <xf numFmtId="41" fontId="38" fillId="0" borderId="23" xfId="0" applyNumberFormat="1" applyFont="1" applyBorder="1">
      <alignment vertical="center"/>
    </xf>
    <xf numFmtId="41" fontId="38" fillId="0" borderId="19" xfId="0" applyNumberFormat="1" applyFont="1" applyBorder="1" applyAlignment="1">
      <alignment vertical="center" shrinkToFit="1"/>
    </xf>
    <xf numFmtId="0" fontId="38" fillId="27" borderId="3" xfId="0" applyFont="1" applyFill="1" applyBorder="1" applyAlignment="1">
      <alignment horizontal="center" vertical="center" wrapText="1"/>
    </xf>
    <xf numFmtId="41" fontId="0" fillId="0" borderId="19" xfId="0" applyNumberFormat="1" applyBorder="1">
      <alignment vertical="center"/>
    </xf>
    <xf numFmtId="0" fontId="38" fillId="16" borderId="24" xfId="0" applyFont="1" applyFill="1" applyBorder="1" applyAlignment="1">
      <alignment horizontal="center" vertical="center"/>
    </xf>
    <xf numFmtId="0" fontId="41" fillId="16" borderId="0" xfId="0" applyFont="1" applyFill="1" applyAlignment="1"/>
    <xf numFmtId="0" fontId="38" fillId="0" borderId="24" xfId="0" applyFont="1" applyFill="1" applyBorder="1" applyAlignment="1">
      <alignment horizontal="center" vertical="center"/>
    </xf>
    <xf numFmtId="41" fontId="38" fillId="0" borderId="0" xfId="0" applyNumberFormat="1" applyFont="1">
      <alignment vertical="center"/>
    </xf>
    <xf numFmtId="0" fontId="0" fillId="0" borderId="0" xfId="0" applyAlignment="1">
      <alignment vertical="center"/>
    </xf>
    <xf numFmtId="41" fontId="38" fillId="26" borderId="21" xfId="2070" applyNumberFormat="1" applyFont="1" applyFill="1" applyBorder="1" applyAlignment="1">
      <alignment horizontal="center" vertical="center" shrinkToFit="1"/>
    </xf>
    <xf numFmtId="41" fontId="38" fillId="26" borderId="2" xfId="2070" applyNumberFormat="1" applyFont="1" applyFill="1" applyBorder="1" applyAlignment="1">
      <alignment horizontal="right" vertical="center" shrinkToFit="1"/>
    </xf>
    <xf numFmtId="41" fontId="38" fillId="26" borderId="2" xfId="1924" applyNumberFormat="1" applyFont="1" applyFill="1" applyBorder="1" applyAlignment="1">
      <alignment horizontal="right" vertical="center" shrinkToFit="1"/>
    </xf>
    <xf numFmtId="41" fontId="38" fillId="0" borderId="0" xfId="0" applyNumberFormat="1" applyFont="1" applyFill="1" applyBorder="1" applyAlignment="1">
      <alignment horizontal="center" vertical="center" shrinkToFit="1"/>
    </xf>
    <xf numFmtId="41" fontId="70" fillId="26" borderId="0" xfId="2778" applyNumberFormat="1" applyFont="1" applyFill="1" applyBorder="1" applyAlignment="1">
      <alignment vertical="center" shrinkToFit="1"/>
    </xf>
    <xf numFmtId="41" fontId="38" fillId="26" borderId="27" xfId="2070" applyNumberFormat="1" applyFont="1" applyFill="1" applyBorder="1" applyAlignment="1">
      <alignment horizontal="center" vertical="center" shrinkToFit="1"/>
    </xf>
    <xf numFmtId="41" fontId="38" fillId="26" borderId="0" xfId="2070" applyNumberFormat="1" applyFont="1" applyFill="1" applyBorder="1" applyAlignment="1">
      <alignment horizontal="right" vertical="center" shrinkToFit="1"/>
    </xf>
    <xf numFmtId="41" fontId="38" fillId="26" borderId="0" xfId="2070" applyNumberFormat="1" applyFont="1" applyFill="1" applyBorder="1" applyAlignment="1">
      <alignment horizontal="center" vertical="center" shrinkToFit="1"/>
    </xf>
    <xf numFmtId="41" fontId="0" fillId="0" borderId="0" xfId="0" applyNumberFormat="1" applyAlignment="1">
      <alignment vertical="center" shrinkToFit="1"/>
    </xf>
    <xf numFmtId="41" fontId="69" fillId="26" borderId="0" xfId="2778" applyNumberFormat="1" applyFont="1" applyFill="1" applyBorder="1" applyAlignment="1">
      <alignment vertical="center" shrinkToFit="1"/>
    </xf>
    <xf numFmtId="41" fontId="38" fillId="26" borderId="23" xfId="2070" applyNumberFormat="1" applyFont="1" applyFill="1" applyBorder="1" applyAlignment="1">
      <alignment horizontal="center" vertical="center" shrinkToFit="1"/>
    </xf>
    <xf numFmtId="41" fontId="38" fillId="26" borderId="23" xfId="2070" applyNumberFormat="1" applyFont="1" applyFill="1" applyBorder="1" applyAlignment="1">
      <alignment horizontal="right" vertical="center" shrinkToFit="1"/>
    </xf>
    <xf numFmtId="41" fontId="38" fillId="26" borderId="19" xfId="2070" applyNumberFormat="1" applyFont="1" applyFill="1" applyBorder="1" applyAlignment="1">
      <alignment horizontal="center" vertical="center" shrinkToFit="1"/>
    </xf>
    <xf numFmtId="41" fontId="38" fillId="26" borderId="19" xfId="2070" applyNumberFormat="1" applyFont="1" applyFill="1" applyBorder="1" applyAlignment="1">
      <alignment horizontal="right" vertical="center" shrinkToFit="1"/>
    </xf>
    <xf numFmtId="41" fontId="68" fillId="26" borderId="0" xfId="2778" applyNumberFormat="1" applyFont="1" applyFill="1" applyBorder="1" applyAlignment="1">
      <alignment horizontal="right" vertical="top" shrinkToFit="1"/>
    </xf>
    <xf numFmtId="41" fontId="68" fillId="26" borderId="0" xfId="2778" applyNumberFormat="1" applyFont="1" applyFill="1" applyAlignment="1">
      <alignment vertical="center" shrinkToFit="1"/>
    </xf>
    <xf numFmtId="41" fontId="38" fillId="26" borderId="0" xfId="0" applyNumberFormat="1" applyFont="1" applyFill="1" applyAlignment="1">
      <alignment horizontal="left" vertical="center" shrinkToFit="1"/>
    </xf>
    <xf numFmtId="41" fontId="38" fillId="26" borderId="0" xfId="0" applyNumberFormat="1" applyFont="1" applyFill="1" applyAlignment="1">
      <alignment vertical="center" shrinkToFit="1"/>
    </xf>
    <xf numFmtId="41" fontId="38" fillId="26" borderId="0" xfId="2070" applyNumberFormat="1" applyFont="1" applyFill="1" applyAlignment="1">
      <alignment vertical="center" shrinkToFit="1"/>
    </xf>
    <xf numFmtId="41" fontId="38" fillId="27" borderId="20" xfId="0" applyNumberFormat="1" applyFont="1" applyFill="1" applyBorder="1" applyAlignment="1">
      <alignment horizontal="center" vertical="center" shrinkToFit="1"/>
    </xf>
    <xf numFmtId="41" fontId="38" fillId="27" borderId="3" xfId="0" applyNumberFormat="1" applyFont="1" applyFill="1" applyBorder="1" applyAlignment="1">
      <alignment horizontal="center" vertical="center" shrinkToFit="1"/>
    </xf>
    <xf numFmtId="41" fontId="38" fillId="26" borderId="27" xfId="0" applyNumberFormat="1" applyFont="1" applyFill="1" applyBorder="1" applyAlignment="1">
      <alignment horizontal="center" vertical="center" shrinkToFit="1"/>
    </xf>
    <xf numFmtId="41" fontId="38" fillId="26" borderId="24" xfId="0" applyNumberFormat="1" applyFont="1" applyFill="1" applyBorder="1" applyAlignment="1">
      <alignment horizontal="center" vertical="center" shrinkToFit="1"/>
    </xf>
    <xf numFmtId="41" fontId="38" fillId="26" borderId="0" xfId="0" applyNumberFormat="1" applyFont="1" applyFill="1" applyAlignment="1">
      <alignment horizontal="center" vertical="center" shrinkToFit="1"/>
    </xf>
    <xf numFmtId="41" fontId="38" fillId="26" borderId="0" xfId="0" applyNumberFormat="1" applyFont="1" applyFill="1" applyAlignment="1">
      <alignment horizontal="right" vertical="center" shrinkToFit="1"/>
    </xf>
    <xf numFmtId="41" fontId="38" fillId="0" borderId="25" xfId="0" applyNumberFormat="1" applyFont="1" applyBorder="1" applyAlignment="1">
      <alignment vertical="center" shrinkToFit="1"/>
    </xf>
    <xf numFmtId="43" fontId="38" fillId="26" borderId="0" xfId="2070" applyNumberFormat="1" applyFont="1" applyFill="1" applyBorder="1" applyAlignment="1">
      <alignment horizontal="right" vertical="center" shrinkToFit="1"/>
    </xf>
    <xf numFmtId="43" fontId="38" fillId="26" borderId="19" xfId="2070" applyNumberFormat="1" applyFont="1" applyFill="1" applyBorder="1" applyAlignment="1">
      <alignment horizontal="right" vertical="center" shrinkToFit="1"/>
    </xf>
    <xf numFmtId="43" fontId="38" fillId="26" borderId="0" xfId="2070" applyNumberFormat="1" applyFont="1" applyFill="1" applyBorder="1" applyAlignment="1">
      <alignment horizontal="center" vertical="center" shrinkToFit="1"/>
    </xf>
    <xf numFmtId="43" fontId="0" fillId="0" borderId="19" xfId="0" applyNumberFormat="1" applyBorder="1" applyAlignment="1">
      <alignment vertical="center" shrinkToFit="1"/>
    </xf>
    <xf numFmtId="43" fontId="38" fillId="26" borderId="19" xfId="2070" applyNumberFormat="1" applyFont="1" applyFill="1" applyBorder="1" applyAlignment="1">
      <alignment horizontal="center" vertical="center" shrinkToFit="1"/>
    </xf>
    <xf numFmtId="186" fontId="38" fillId="16" borderId="0" xfId="1971" applyNumberFormat="1" applyFont="1" applyFill="1" applyBorder="1" applyAlignment="1">
      <alignment horizontal="right" vertical="center"/>
    </xf>
    <xf numFmtId="186" fontId="38" fillId="26" borderId="19" xfId="0" applyNumberFormat="1" applyFont="1" applyFill="1" applyBorder="1" applyAlignment="1">
      <alignment horizontal="center" vertical="center" wrapText="1"/>
    </xf>
    <xf numFmtId="41" fontId="0" fillId="0" borderId="0" xfId="0" applyNumberFormat="1" applyAlignment="1">
      <alignment vertical="center" shrinkToFit="1"/>
    </xf>
    <xf numFmtId="41" fontId="38" fillId="27" borderId="3" xfId="0" applyNumberFormat="1" applyFont="1" applyFill="1" applyBorder="1" applyAlignment="1">
      <alignment horizontal="center" vertical="center" wrapText="1" shrinkToFit="1"/>
    </xf>
    <xf numFmtId="193" fontId="38" fillId="26" borderId="17" xfId="0" applyNumberFormat="1" applyFont="1" applyFill="1" applyBorder="1" applyAlignment="1">
      <alignment horizontal="center" vertical="center" wrapText="1"/>
    </xf>
    <xf numFmtId="0" fontId="38" fillId="26" borderId="0" xfId="0" applyFont="1" applyFill="1" applyBorder="1" applyAlignment="1">
      <alignment vertical="center" wrapText="1"/>
    </xf>
    <xf numFmtId="0" fontId="41" fillId="16" borderId="0" xfId="0" applyFont="1" applyFill="1" applyBorder="1" applyAlignment="1"/>
    <xf numFmtId="0" fontId="38" fillId="16" borderId="17" xfId="0" applyNumberFormat="1" applyFont="1" applyFill="1" applyBorder="1" applyAlignment="1">
      <alignment horizontal="center" vertical="center"/>
    </xf>
    <xf numFmtId="177" fontId="38" fillId="26" borderId="0" xfId="0" applyNumberFormat="1" applyFont="1" applyFill="1" applyBorder="1" applyAlignment="1">
      <alignment vertical="center" wrapText="1"/>
    </xf>
    <xf numFmtId="41" fontId="0" fillId="0" borderId="0" xfId="0" applyNumberFormat="1" applyBorder="1" applyAlignment="1">
      <alignment vertical="center" shrinkToFit="1"/>
    </xf>
    <xf numFmtId="41" fontId="0" fillId="0" borderId="28" xfId="0" applyNumberFormat="1" applyBorder="1" applyAlignment="1">
      <alignment vertical="center" shrinkToFit="1"/>
    </xf>
    <xf numFmtId="41" fontId="38" fillId="26" borderId="0" xfId="0" applyNumberFormat="1" applyFont="1" applyFill="1" applyBorder="1" applyAlignment="1">
      <alignment horizontal="center" vertical="center"/>
    </xf>
    <xf numFmtId="0" fontId="38" fillId="26" borderId="27" xfId="0" applyFont="1" applyFill="1" applyBorder="1" applyAlignment="1">
      <alignment horizontal="center" vertical="center" wrapText="1"/>
    </xf>
    <xf numFmtId="193" fontId="38" fillId="26" borderId="27" xfId="0" applyNumberFormat="1" applyFont="1" applyFill="1" applyBorder="1" applyAlignment="1">
      <alignment horizontal="center" vertical="center" wrapText="1"/>
    </xf>
    <xf numFmtId="177" fontId="38" fillId="26" borderId="27" xfId="0" applyNumberFormat="1" applyFont="1" applyFill="1" applyBorder="1" applyAlignment="1">
      <alignment horizontal="center" vertical="center" wrapText="1"/>
    </xf>
    <xf numFmtId="0" fontId="38" fillId="16" borderId="27" xfId="0" applyFont="1" applyFill="1" applyBorder="1" applyAlignment="1">
      <alignment horizontal="center" vertical="center"/>
    </xf>
    <xf numFmtId="41" fontId="38" fillId="16" borderId="0" xfId="0" applyNumberFormat="1" applyFont="1" applyFill="1" applyBorder="1" applyAlignment="1">
      <alignment horizontal="center" vertical="center"/>
    </xf>
    <xf numFmtId="0" fontId="38" fillId="16" borderId="0" xfId="0" applyFont="1" applyFill="1" applyBorder="1" applyAlignment="1">
      <alignment vertical="center"/>
    </xf>
    <xf numFmtId="0" fontId="38" fillId="16" borderId="27" xfId="0" applyNumberFormat="1" applyFont="1" applyFill="1" applyBorder="1" applyAlignment="1">
      <alignment horizontal="center" vertical="center"/>
    </xf>
    <xf numFmtId="41" fontId="38" fillId="16" borderId="28" xfId="0" applyNumberFormat="1" applyFont="1" applyFill="1" applyBorder="1" applyAlignment="1">
      <alignment horizontal="center" vertical="center"/>
    </xf>
    <xf numFmtId="177" fontId="38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177" fontId="38" fillId="0" borderId="0" xfId="0" applyNumberFormat="1" applyFont="1" applyFill="1" applyBorder="1" applyAlignment="1">
      <alignment vertical="center"/>
    </xf>
    <xf numFmtId="0" fontId="38" fillId="0" borderId="27" xfId="0" applyFont="1" applyFill="1" applyBorder="1" applyAlignment="1">
      <alignment horizontal="center" vertical="center"/>
    </xf>
    <xf numFmtId="4" fontId="38" fillId="0" borderId="0" xfId="0" applyNumberFormat="1" applyFont="1" applyFill="1" applyBorder="1" applyAlignment="1">
      <alignment horizontal="right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41" fontId="0" fillId="0" borderId="0" xfId="0" applyNumberFormat="1" applyBorder="1">
      <alignment vertical="center"/>
    </xf>
    <xf numFmtId="186" fontId="0" fillId="0" borderId="0" xfId="0" applyNumberFormat="1" applyBorder="1">
      <alignment vertical="center"/>
    </xf>
    <xf numFmtId="41" fontId="0" fillId="27" borderId="3" xfId="0" applyNumberFormat="1" applyFill="1" applyBorder="1" applyAlignment="1">
      <alignment horizontal="center" vertical="center"/>
    </xf>
    <xf numFmtId="41" fontId="0" fillId="0" borderId="28" xfId="0" applyNumberFormat="1" applyBorder="1">
      <alignment vertical="center"/>
    </xf>
    <xf numFmtId="41" fontId="38" fillId="27" borderId="3" xfId="0" applyNumberFormat="1" applyFont="1" applyFill="1" applyBorder="1" applyAlignment="1">
      <alignment horizontal="center" vertical="center"/>
    </xf>
    <xf numFmtId="41" fontId="38" fillId="27" borderId="18" xfId="0" applyNumberFormat="1" applyFont="1" applyFill="1" applyBorder="1" applyAlignment="1">
      <alignment horizontal="center" vertical="center"/>
    </xf>
    <xf numFmtId="41" fontId="38" fillId="26" borderId="22" xfId="0" applyNumberFormat="1" applyFont="1" applyFill="1" applyBorder="1" applyAlignment="1">
      <alignment horizontal="center" vertical="center" wrapText="1"/>
    </xf>
    <xf numFmtId="41" fontId="38" fillId="26" borderId="23" xfId="0" applyNumberFormat="1" applyFont="1" applyFill="1" applyBorder="1" applyAlignment="1">
      <alignment horizontal="center" vertical="center" wrapText="1"/>
    </xf>
    <xf numFmtId="41" fontId="38" fillId="26" borderId="28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1" fontId="38" fillId="16" borderId="28" xfId="0" applyNumberFormat="1" applyFont="1" applyFill="1" applyBorder="1" applyAlignment="1">
      <alignment horizontal="right"/>
    </xf>
    <xf numFmtId="41" fontId="38" fillId="16" borderId="0" xfId="0" applyNumberFormat="1" applyFont="1" applyFill="1" applyBorder="1" applyAlignment="1">
      <alignment horizontal="right"/>
    </xf>
    <xf numFmtId="41" fontId="38" fillId="26" borderId="28" xfId="0" applyNumberFormat="1" applyFont="1" applyFill="1" applyBorder="1" applyAlignment="1">
      <alignment horizontal="center" vertical="center"/>
    </xf>
    <xf numFmtId="43" fontId="0" fillId="0" borderId="0" xfId="0" applyNumberFormat="1" applyBorder="1">
      <alignment vertical="center"/>
    </xf>
    <xf numFmtId="41" fontId="38" fillId="0" borderId="0" xfId="0" applyNumberFormat="1" applyFont="1" applyBorder="1">
      <alignment vertical="center"/>
    </xf>
    <xf numFmtId="41" fontId="38" fillId="0" borderId="28" xfId="0" applyNumberFormat="1" applyFont="1" applyBorder="1">
      <alignment vertical="center"/>
    </xf>
    <xf numFmtId="186" fontId="38" fillId="26" borderId="0" xfId="0" applyNumberFormat="1" applyFont="1" applyFill="1" applyBorder="1" applyAlignment="1">
      <alignment horizontal="center" vertical="center" wrapText="1"/>
    </xf>
    <xf numFmtId="41" fontId="38" fillId="26" borderId="0" xfId="0" applyNumberFormat="1" applyFont="1" applyFill="1" applyBorder="1" applyAlignment="1">
      <alignment horizontal="center" vertical="center" wrapText="1"/>
    </xf>
    <xf numFmtId="41" fontId="0" fillId="0" borderId="23" xfId="0" applyNumberFormat="1" applyBorder="1" applyAlignment="1">
      <alignment vertical="center" shrinkToFit="1"/>
    </xf>
    <xf numFmtId="0" fontId="0" fillId="0" borderId="0" xfId="0" applyBorder="1">
      <alignment vertical="center"/>
    </xf>
    <xf numFmtId="41" fontId="38" fillId="0" borderId="0" xfId="0" applyNumberFormat="1" applyFont="1">
      <alignment vertical="center"/>
    </xf>
    <xf numFmtId="41" fontId="38" fillId="0" borderId="2" xfId="0" applyNumberFormat="1" applyFont="1" applyFill="1" applyBorder="1" applyAlignment="1">
      <alignment horizontal="center" vertical="center" shrinkToFit="1"/>
    </xf>
    <xf numFmtId="41" fontId="0" fillId="0" borderId="2" xfId="0" applyNumberFormat="1" applyBorder="1" applyAlignment="1">
      <alignment vertical="center" shrinkToFit="1"/>
    </xf>
    <xf numFmtId="41" fontId="0" fillId="0" borderId="0" xfId="0" applyNumberFormat="1" applyAlignment="1">
      <alignment vertical="center" shrinkToFit="1"/>
    </xf>
    <xf numFmtId="41" fontId="38" fillId="26" borderId="27" xfId="0" applyNumberFormat="1" applyFont="1" applyFill="1" applyBorder="1" applyAlignment="1">
      <alignment horizontal="center" vertical="center" shrinkToFit="1"/>
    </xf>
    <xf numFmtId="41" fontId="38" fillId="26" borderId="0" xfId="0" applyNumberFormat="1" applyFont="1" applyFill="1" applyAlignment="1">
      <alignment horizontal="right" vertical="center" shrinkToFit="1"/>
    </xf>
    <xf numFmtId="43" fontId="0" fillId="0" borderId="0" xfId="0" applyNumberFormat="1" applyAlignment="1">
      <alignment vertical="center" shrinkToFit="1"/>
    </xf>
    <xf numFmtId="41" fontId="38" fillId="27" borderId="21" xfId="0" applyNumberFormat="1" applyFont="1" applyFill="1" applyBorder="1" applyAlignment="1">
      <alignment horizontal="center" vertical="center"/>
    </xf>
    <xf numFmtId="41" fontId="0" fillId="0" borderId="30" xfId="0" applyNumberFormat="1" applyBorder="1">
      <alignment vertical="center"/>
    </xf>
    <xf numFmtId="41" fontId="0" fillId="0" borderId="25" xfId="0" applyNumberFormat="1" applyBorder="1">
      <alignment vertical="center"/>
    </xf>
    <xf numFmtId="43" fontId="0" fillId="0" borderId="30" xfId="0" applyNumberFormat="1" applyBorder="1">
      <alignment vertical="center"/>
    </xf>
    <xf numFmtId="41" fontId="0" fillId="0" borderId="30" xfId="0" applyNumberFormat="1" applyBorder="1">
      <alignment vertical="center"/>
    </xf>
    <xf numFmtId="41" fontId="0" fillId="0" borderId="25" xfId="0" applyNumberFormat="1" applyBorder="1">
      <alignment vertical="center"/>
    </xf>
    <xf numFmtId="41" fontId="38" fillId="0" borderId="25" xfId="0" applyNumberFormat="1" applyFont="1" applyBorder="1">
      <alignment vertical="center"/>
    </xf>
    <xf numFmtId="41" fontId="38" fillId="0" borderId="30" xfId="0" applyNumberFormat="1" applyFont="1" applyBorder="1">
      <alignment vertical="center"/>
    </xf>
    <xf numFmtId="41" fontId="38" fillId="0" borderId="0" xfId="0" applyNumberFormat="1" applyFont="1" applyBorder="1">
      <alignment vertical="center"/>
    </xf>
    <xf numFmtId="41" fontId="38" fillId="0" borderId="28" xfId="0" applyNumberFormat="1" applyFont="1" applyBorder="1">
      <alignment vertical="center"/>
    </xf>
    <xf numFmtId="41" fontId="38" fillId="0" borderId="0" xfId="0" applyNumberFormat="1" applyFont="1">
      <alignment vertical="center"/>
    </xf>
    <xf numFmtId="41" fontId="38" fillId="26" borderId="0" xfId="0" applyNumberFormat="1" applyFont="1" applyFill="1" applyAlignment="1">
      <alignment vertical="center" wrapText="1"/>
    </xf>
    <xf numFmtId="41" fontId="38" fillId="26" borderId="30" xfId="0" applyNumberFormat="1" applyFont="1" applyFill="1" applyBorder="1" applyAlignment="1">
      <alignment vertical="center" wrapText="1"/>
    </xf>
    <xf numFmtId="41" fontId="38" fillId="0" borderId="0" xfId="0" applyNumberFormat="1" applyFont="1" applyBorder="1">
      <alignment vertical="center"/>
    </xf>
    <xf numFmtId="41" fontId="38" fillId="0" borderId="28" xfId="0" applyNumberFormat="1" applyFont="1" applyBorder="1">
      <alignment vertical="center"/>
    </xf>
    <xf numFmtId="41" fontId="0" fillId="0" borderId="30" xfId="0" applyNumberFormat="1" applyBorder="1" applyAlignment="1">
      <alignment vertical="center" shrinkToFit="1"/>
    </xf>
    <xf numFmtId="41" fontId="0" fillId="0" borderId="23" xfId="0" applyNumberFormat="1" applyBorder="1" applyAlignment="1">
      <alignment vertical="center" shrinkToFit="1"/>
    </xf>
    <xf numFmtId="41" fontId="0" fillId="0" borderId="2" xfId="0" applyNumberFormat="1" applyBorder="1" applyAlignment="1">
      <alignment vertical="center" shrinkToFit="1"/>
    </xf>
    <xf numFmtId="41" fontId="0" fillId="0" borderId="0" xfId="0" applyNumberFormat="1" applyAlignment="1">
      <alignment vertical="center" shrinkToFit="1"/>
    </xf>
    <xf numFmtId="43" fontId="0" fillId="0" borderId="0" xfId="0" applyNumberFormat="1" applyAlignment="1">
      <alignment vertical="center" shrinkToFit="1"/>
    </xf>
    <xf numFmtId="43" fontId="0" fillId="0" borderId="30" xfId="0" applyNumberFormat="1" applyBorder="1" applyAlignment="1">
      <alignment vertical="center" shrinkToFit="1"/>
    </xf>
    <xf numFmtId="231" fontId="106" fillId="0" borderId="23" xfId="0" applyNumberFormat="1" applyFont="1" applyBorder="1">
      <alignment vertical="center"/>
    </xf>
    <xf numFmtId="231" fontId="106" fillId="0" borderId="0" xfId="0" applyNumberFormat="1" applyFont="1" applyBorder="1">
      <alignment vertical="center"/>
    </xf>
    <xf numFmtId="41" fontId="38" fillId="0" borderId="25" xfId="0" applyNumberFormat="1" applyFont="1" applyBorder="1">
      <alignment vertical="center"/>
    </xf>
    <xf numFmtId="41" fontId="38" fillId="0" borderId="30" xfId="0" applyNumberFormat="1" applyFont="1" applyBorder="1">
      <alignment vertical="center"/>
    </xf>
    <xf numFmtId="41" fontId="38" fillId="0" borderId="0" xfId="0" applyNumberFormat="1" applyFont="1" applyBorder="1">
      <alignment vertical="center"/>
    </xf>
    <xf numFmtId="41" fontId="38" fillId="0" borderId="28" xfId="0" applyNumberFormat="1" applyFont="1" applyBorder="1">
      <alignment vertical="center"/>
    </xf>
    <xf numFmtId="41" fontId="38" fillId="0" borderId="0" xfId="0" applyNumberFormat="1" applyFont="1">
      <alignment vertical="center"/>
    </xf>
    <xf numFmtId="0" fontId="47" fillId="26" borderId="0" xfId="0" applyFont="1" applyFill="1" applyAlignment="1">
      <alignment vertical="center" wrapText="1"/>
    </xf>
    <xf numFmtId="0" fontId="65" fillId="0" borderId="0" xfId="0" applyFont="1">
      <alignment vertical="center"/>
    </xf>
    <xf numFmtId="0" fontId="101" fillId="0" borderId="0" xfId="9914" applyFont="1" applyFill="1" applyAlignment="1">
      <alignment vertical="center"/>
    </xf>
    <xf numFmtId="41" fontId="101" fillId="0" borderId="0" xfId="9914" applyNumberFormat="1" applyFont="1" applyFill="1" applyBorder="1" applyAlignment="1">
      <alignment horizontal="right" vertical="center"/>
    </xf>
    <xf numFmtId="41" fontId="101" fillId="0" borderId="0" xfId="9914" applyNumberFormat="1" applyFont="1" applyFill="1" applyBorder="1" applyAlignment="1">
      <alignment vertical="center"/>
    </xf>
    <xf numFmtId="41" fontId="38" fillId="0" borderId="25" xfId="9916" applyNumberFormat="1" applyFont="1" applyFill="1" applyBorder="1" applyAlignment="1">
      <alignment horizontal="center" vertical="center" wrapText="1"/>
    </xf>
    <xf numFmtId="41" fontId="38" fillId="0" borderId="32" xfId="9916" applyNumberFormat="1" applyFont="1" applyFill="1" applyBorder="1" applyAlignment="1">
      <alignment horizontal="center" vertical="center" wrapText="1"/>
    </xf>
    <xf numFmtId="41" fontId="38" fillId="0" borderId="32" xfId="4483" applyNumberFormat="1" applyFont="1" applyFill="1" applyBorder="1" applyAlignment="1">
      <alignment horizontal="center" vertical="center"/>
    </xf>
    <xf numFmtId="41" fontId="38" fillId="0" borderId="32" xfId="9918" applyNumberFormat="1" applyFont="1" applyFill="1" applyBorder="1" applyAlignment="1">
      <alignment horizontal="center" vertical="center" wrapText="1"/>
    </xf>
    <xf numFmtId="41" fontId="38" fillId="0" borderId="25" xfId="4483" applyNumberFormat="1" applyFont="1" applyFill="1" applyBorder="1" applyAlignment="1">
      <alignment horizontal="center" vertical="center"/>
    </xf>
    <xf numFmtId="41" fontId="41" fillId="0" borderId="32" xfId="9919" applyNumberFormat="1" applyFont="1" applyFill="1" applyBorder="1" applyAlignment="1">
      <alignment horizontal="center" vertical="center" wrapText="1"/>
    </xf>
    <xf numFmtId="41" fontId="41" fillId="0" borderId="32" xfId="9919" applyNumberFormat="1" applyFont="1" applyFill="1" applyBorder="1" applyAlignment="1">
      <alignment vertical="center" wrapText="1"/>
    </xf>
    <xf numFmtId="41" fontId="38" fillId="0" borderId="32" xfId="9923" applyNumberFormat="1" applyFont="1" applyFill="1" applyBorder="1" applyAlignment="1">
      <alignment vertical="center"/>
    </xf>
    <xf numFmtId="41" fontId="38" fillId="0" borderId="25" xfId="9923" applyNumberFormat="1" applyFont="1" applyFill="1" applyBorder="1" applyAlignment="1">
      <alignment vertical="center"/>
    </xf>
    <xf numFmtId="41" fontId="41" fillId="0" borderId="32" xfId="9919" applyNumberFormat="1" applyFont="1" applyBorder="1">
      <alignment vertical="center"/>
    </xf>
    <xf numFmtId="41" fontId="38" fillId="0" borderId="32" xfId="9924" applyNumberFormat="1" applyFont="1" applyFill="1" applyBorder="1" applyAlignment="1">
      <alignment vertical="center"/>
    </xf>
    <xf numFmtId="41" fontId="38" fillId="0" borderId="25" xfId="9924" applyNumberFormat="1" applyFont="1" applyFill="1" applyBorder="1" applyAlignment="1">
      <alignment vertical="center"/>
    </xf>
    <xf numFmtId="41" fontId="38" fillId="0" borderId="32" xfId="9915" applyNumberFormat="1" applyFont="1" applyBorder="1">
      <alignment vertical="center"/>
    </xf>
    <xf numFmtId="41" fontId="41" fillId="0" borderId="32" xfId="9915" applyNumberFormat="1" applyFont="1" applyFill="1" applyBorder="1" applyAlignment="1">
      <alignment horizontal="center" vertical="center" wrapText="1"/>
    </xf>
    <xf numFmtId="41" fontId="41" fillId="0" borderId="32" xfId="9915" applyNumberFormat="1" applyFont="1" applyBorder="1" applyAlignment="1">
      <alignment horizontal="center" vertical="center"/>
    </xf>
    <xf numFmtId="177" fontId="38" fillId="0" borderId="32" xfId="9924" applyNumberFormat="1" applyFont="1" applyFill="1" applyBorder="1" applyAlignment="1">
      <alignment horizontal="right" vertical="center"/>
    </xf>
    <xf numFmtId="41" fontId="38" fillId="0" borderId="32" xfId="9922" applyNumberFormat="1" applyFont="1" applyFill="1" applyBorder="1" applyAlignment="1">
      <alignment horizontal="center" vertical="center"/>
    </xf>
    <xf numFmtId="41" fontId="38" fillId="0" borderId="25" xfId="9917" applyNumberFormat="1" applyFont="1" applyFill="1" applyBorder="1" applyAlignment="1">
      <alignment horizontal="center" vertical="center"/>
    </xf>
    <xf numFmtId="41" fontId="38" fillId="0" borderId="32" xfId="9917" applyNumberFormat="1" applyFont="1" applyFill="1" applyBorder="1" applyAlignment="1">
      <alignment horizontal="center" vertical="center"/>
    </xf>
    <xf numFmtId="41" fontId="38" fillId="0" borderId="32" xfId="9917" applyNumberFormat="1" applyFont="1" applyFill="1" applyBorder="1" applyAlignment="1">
      <alignment horizontal="center" vertical="center" wrapText="1"/>
    </xf>
    <xf numFmtId="0" fontId="38" fillId="26" borderId="0" xfId="0" applyFont="1" applyFill="1" applyAlignment="1">
      <alignment vertical="center"/>
    </xf>
    <xf numFmtId="41" fontId="38" fillId="0" borderId="22" xfId="0" applyNumberFormat="1" applyFont="1" applyBorder="1">
      <alignment vertical="center"/>
    </xf>
    <xf numFmtId="41" fontId="38" fillId="0" borderId="23" xfId="0" applyNumberFormat="1" applyFont="1" applyBorder="1">
      <alignment vertical="center"/>
    </xf>
    <xf numFmtId="41" fontId="38" fillId="0" borderId="0" xfId="0" applyNumberFormat="1" applyFont="1" applyBorder="1" applyAlignment="1">
      <alignment horizontal="right" vertical="center"/>
    </xf>
    <xf numFmtId="41" fontId="38" fillId="0" borderId="25" xfId="0" applyNumberFormat="1" applyFont="1" applyBorder="1">
      <alignment vertical="center"/>
    </xf>
    <xf numFmtId="41" fontId="38" fillId="0" borderId="33" xfId="0" applyNumberFormat="1" applyFont="1" applyBorder="1">
      <alignment vertical="center"/>
    </xf>
    <xf numFmtId="41" fontId="38" fillId="0" borderId="0" xfId="0" applyNumberFormat="1" applyFont="1" applyBorder="1">
      <alignment vertical="center"/>
    </xf>
    <xf numFmtId="41" fontId="38" fillId="0" borderId="28" xfId="0" applyNumberFormat="1" applyFont="1" applyBorder="1">
      <alignment vertical="center"/>
    </xf>
    <xf numFmtId="41" fontId="38" fillId="0" borderId="19" xfId="0" applyNumberFormat="1" applyFont="1" applyBorder="1" applyAlignment="1">
      <alignment horizontal="right" vertical="center"/>
    </xf>
    <xf numFmtId="41" fontId="100" fillId="0" borderId="0" xfId="13983" applyNumberFormat="1" applyFont="1" applyBorder="1">
      <alignment vertical="center"/>
    </xf>
    <xf numFmtId="41" fontId="45" fillId="0" borderId="0" xfId="13956" applyNumberFormat="1" applyFont="1" applyBorder="1" applyAlignment="1">
      <alignment horizontal="right"/>
    </xf>
    <xf numFmtId="41" fontId="45" fillId="0" borderId="0" xfId="13982" applyNumberFormat="1" applyFont="1" applyBorder="1">
      <alignment vertical="center"/>
    </xf>
    <xf numFmtId="41" fontId="45" fillId="0" borderId="0" xfId="13957" applyNumberFormat="1" applyFont="1" applyBorder="1" applyAlignment="1">
      <alignment horizontal="right"/>
    </xf>
    <xf numFmtId="41" fontId="45" fillId="0" borderId="0" xfId="13958" applyNumberFormat="1" applyFont="1" applyBorder="1" applyAlignment="1">
      <alignment horizontal="right"/>
    </xf>
    <xf numFmtId="41" fontId="45" fillId="0" borderId="0" xfId="13959" applyNumberFormat="1" applyFont="1" applyBorder="1" applyAlignment="1">
      <alignment horizontal="right"/>
    </xf>
    <xf numFmtId="41" fontId="45" fillId="0" borderId="0" xfId="13960" applyNumberFormat="1" applyFont="1" applyBorder="1" applyAlignment="1">
      <alignment horizontal="right"/>
    </xf>
    <xf numFmtId="41" fontId="45" fillId="0" borderId="0" xfId="13961" applyNumberFormat="1" applyFont="1" applyBorder="1">
      <alignment vertical="center"/>
    </xf>
    <xf numFmtId="41" fontId="45" fillId="0" borderId="0" xfId="13982" applyNumberFormat="1" applyFont="1" applyBorder="1" applyAlignment="1">
      <alignment horizontal="right"/>
    </xf>
    <xf numFmtId="41" fontId="45" fillId="0" borderId="0" xfId="13967" applyNumberFormat="1" applyFont="1" applyBorder="1">
      <alignment vertical="center"/>
    </xf>
    <xf numFmtId="41" fontId="45" fillId="0" borderId="0" xfId="13973" applyNumberFormat="1" applyFont="1" applyBorder="1">
      <alignment vertical="center"/>
    </xf>
    <xf numFmtId="41" fontId="100" fillId="0" borderId="33" xfId="13981" applyNumberFormat="1" applyFont="1" applyBorder="1">
      <alignment vertical="center"/>
    </xf>
    <xf numFmtId="41" fontId="45" fillId="0" borderId="33" xfId="13982" applyNumberFormat="1" applyFont="1" applyBorder="1">
      <alignment vertical="center"/>
    </xf>
    <xf numFmtId="41" fontId="45" fillId="0" borderId="33" xfId="13956" applyNumberFormat="1" applyFont="1" applyBorder="1" applyAlignment="1">
      <alignment horizontal="right"/>
    </xf>
    <xf numFmtId="41" fontId="45" fillId="0" borderId="33" xfId="13957" applyNumberFormat="1" applyFont="1" applyBorder="1" applyAlignment="1">
      <alignment horizontal="right"/>
    </xf>
    <xf numFmtId="41" fontId="45" fillId="0" borderId="33" xfId="13958" applyNumberFormat="1" applyFont="1" applyBorder="1" applyAlignment="1">
      <alignment horizontal="right"/>
    </xf>
    <xf numFmtId="41" fontId="45" fillId="0" borderId="33" xfId="13959" applyNumberFormat="1" applyFont="1" applyBorder="1" applyAlignment="1">
      <alignment horizontal="right"/>
    </xf>
    <xf numFmtId="41" fontId="45" fillId="0" borderId="33" xfId="13960" applyNumberFormat="1" applyFont="1" applyBorder="1" applyAlignment="1">
      <alignment horizontal="right"/>
    </xf>
    <xf numFmtId="41" fontId="45" fillId="0" borderId="33" xfId="13961" applyNumberFormat="1" applyFont="1" applyBorder="1">
      <alignment vertical="center"/>
    </xf>
    <xf numFmtId="41" fontId="45" fillId="0" borderId="33" xfId="13962" applyNumberFormat="1" applyFont="1" applyBorder="1" applyAlignment="1">
      <alignment horizontal="right"/>
    </xf>
    <xf numFmtId="41" fontId="45" fillId="0" borderId="33" xfId="13963" applyNumberFormat="1" applyFont="1" applyBorder="1" applyAlignment="1">
      <alignment horizontal="right"/>
    </xf>
    <xf numFmtId="41" fontId="45" fillId="0" borderId="33" xfId="13964" applyNumberFormat="1" applyFont="1" applyBorder="1" applyAlignment="1">
      <alignment horizontal="right"/>
    </xf>
    <xf numFmtId="41" fontId="45" fillId="0" borderId="33" xfId="13965" applyNumberFormat="1" applyFont="1" applyBorder="1" applyAlignment="1">
      <alignment horizontal="right"/>
    </xf>
    <xf numFmtId="41" fontId="45" fillId="0" borderId="33" xfId="13966" applyNumberFormat="1" applyFont="1" applyBorder="1" applyAlignment="1">
      <alignment horizontal="right"/>
    </xf>
    <xf numFmtId="41" fontId="45" fillId="0" borderId="33" xfId="13967" applyNumberFormat="1" applyFont="1" applyBorder="1">
      <alignment vertical="center"/>
    </xf>
    <xf numFmtId="41" fontId="45" fillId="0" borderId="33" xfId="13968" applyNumberFormat="1" applyFont="1" applyBorder="1" applyAlignment="1">
      <alignment horizontal="right"/>
    </xf>
    <xf numFmtId="41" fontId="45" fillId="0" borderId="33" xfId="13969" applyNumberFormat="1" applyFont="1" applyBorder="1" applyAlignment="1">
      <alignment horizontal="right"/>
    </xf>
    <xf numFmtId="41" fontId="45" fillId="0" borderId="33" xfId="13970" applyNumberFormat="1" applyFont="1" applyBorder="1" applyAlignment="1">
      <alignment horizontal="right"/>
    </xf>
    <xf numFmtId="41" fontId="45" fillId="0" borderId="33" xfId="13971" applyNumberFormat="1" applyFont="1" applyBorder="1" applyAlignment="1">
      <alignment horizontal="right"/>
    </xf>
    <xf numFmtId="41" fontId="45" fillId="0" borderId="33" xfId="13972" applyNumberFormat="1" applyFont="1" applyBorder="1" applyAlignment="1">
      <alignment horizontal="right"/>
    </xf>
    <xf numFmtId="41" fontId="45" fillId="0" borderId="33" xfId="13973" applyNumberFormat="1" applyFont="1" applyBorder="1">
      <alignment vertical="center"/>
    </xf>
    <xf numFmtId="41" fontId="45" fillId="0" borderId="33" xfId="13974" applyNumberFormat="1" applyFont="1" applyBorder="1" applyAlignment="1">
      <alignment horizontal="right"/>
    </xf>
    <xf numFmtId="41" fontId="45" fillId="0" borderId="33" xfId="13975" applyNumberFormat="1" applyFont="1" applyBorder="1" applyAlignment="1">
      <alignment horizontal="right"/>
    </xf>
    <xf numFmtId="41" fontId="45" fillId="0" borderId="33" xfId="13976" applyNumberFormat="1" applyFont="1" applyBorder="1">
      <alignment vertical="center"/>
    </xf>
    <xf numFmtId="41" fontId="45" fillId="0" borderId="33" xfId="13982" applyNumberFormat="1" applyFont="1" applyBorder="1" applyAlignment="1">
      <alignment horizontal="right"/>
    </xf>
    <xf numFmtId="0" fontId="67" fillId="0" borderId="0" xfId="0" applyFont="1">
      <alignment vertical="center"/>
    </xf>
    <xf numFmtId="0" fontId="0" fillId="0" borderId="0" xfId="0">
      <alignment vertical="center"/>
    </xf>
    <xf numFmtId="0" fontId="0" fillId="27" borderId="26" xfId="0" applyFill="1" applyBorder="1" applyAlignment="1">
      <alignment horizontal="center" vertical="center"/>
    </xf>
    <xf numFmtId="0" fontId="0" fillId="27" borderId="3" xfId="0" applyFill="1" applyBorder="1" applyAlignment="1">
      <alignment horizontal="center" vertical="center"/>
    </xf>
    <xf numFmtId="0" fontId="0" fillId="27" borderId="3" xfId="0" applyFill="1" applyBorder="1" applyAlignment="1">
      <alignment horizontal="center" vertical="center" wrapText="1"/>
    </xf>
    <xf numFmtId="0" fontId="0" fillId="27" borderId="26" xfId="0" applyFill="1" applyBorder="1" applyAlignment="1">
      <alignment horizontal="center" vertical="center" wrapText="1"/>
    </xf>
    <xf numFmtId="0" fontId="38" fillId="27" borderId="21" xfId="0" applyFont="1" applyFill="1" applyBorder="1" applyAlignment="1">
      <alignment horizontal="center" vertical="center"/>
    </xf>
    <xf numFmtId="0" fontId="38" fillId="27" borderId="3" xfId="0" applyFont="1" applyFill="1" applyBorder="1" applyAlignment="1">
      <alignment horizontal="center" vertical="center"/>
    </xf>
    <xf numFmtId="41" fontId="0" fillId="27" borderId="26" xfId="0" applyNumberFormat="1" applyFill="1" applyBorder="1" applyAlignment="1">
      <alignment horizontal="center" vertical="center" shrinkToFit="1"/>
    </xf>
    <xf numFmtId="41" fontId="0" fillId="27" borderId="3" xfId="0" applyNumberFormat="1" applyFill="1" applyBorder="1" applyAlignment="1">
      <alignment horizontal="center" vertical="center" shrinkToFit="1"/>
    </xf>
    <xf numFmtId="41" fontId="0" fillId="27" borderId="18" xfId="0" applyNumberFormat="1" applyFill="1" applyBorder="1" applyAlignment="1">
      <alignment horizontal="center" vertical="center" shrinkToFit="1"/>
    </xf>
    <xf numFmtId="0" fontId="0" fillId="27" borderId="21" xfId="0" applyFill="1" applyBorder="1" applyAlignment="1">
      <alignment horizontal="center" vertical="center"/>
    </xf>
    <xf numFmtId="0" fontId="38" fillId="27" borderId="18" xfId="0" applyFont="1" applyFill="1" applyBorder="1" applyAlignment="1">
      <alignment horizontal="center" vertical="center"/>
    </xf>
    <xf numFmtId="41" fontId="0" fillId="27" borderId="3" xfId="0" applyNumberFormat="1" applyFill="1" applyBorder="1" applyAlignment="1">
      <alignment horizontal="center" vertical="center"/>
    </xf>
    <xf numFmtId="41" fontId="0" fillId="27" borderId="3" xfId="0" applyNumberFormat="1" applyFill="1" applyBorder="1" applyAlignment="1">
      <alignment horizontal="center" vertical="center" wrapText="1"/>
    </xf>
    <xf numFmtId="0" fontId="0" fillId="27" borderId="18" xfId="0" applyFill="1" applyBorder="1" applyAlignment="1">
      <alignment horizontal="center" vertical="center"/>
    </xf>
    <xf numFmtId="0" fontId="0" fillId="27" borderId="18" xfId="0" applyFill="1" applyBorder="1" applyAlignment="1">
      <alignment horizontal="center" vertical="center" wrapText="1"/>
    </xf>
    <xf numFmtId="41" fontId="0" fillId="27" borderId="26" xfId="0" applyNumberFormat="1" applyFill="1" applyBorder="1" applyAlignment="1">
      <alignment horizontal="center" vertical="center"/>
    </xf>
    <xf numFmtId="0" fontId="38" fillId="27" borderId="2" xfId="0" applyFont="1" applyFill="1" applyBorder="1" applyAlignment="1">
      <alignment horizontal="center" vertical="center" wrapText="1"/>
    </xf>
    <xf numFmtId="0" fontId="38" fillId="27" borderId="21" xfId="0" applyFont="1" applyFill="1" applyBorder="1" applyAlignment="1">
      <alignment horizontal="center" vertical="center" wrapText="1"/>
    </xf>
    <xf numFmtId="41" fontId="0" fillId="27" borderId="18" xfId="0" applyNumberFormat="1" applyFill="1" applyBorder="1" applyAlignment="1">
      <alignment horizontal="center" vertical="center"/>
    </xf>
    <xf numFmtId="41" fontId="38" fillId="27" borderId="2" xfId="1924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1" fontId="38" fillId="27" borderId="21" xfId="0" applyNumberFormat="1" applyFont="1" applyFill="1" applyBorder="1" applyAlignment="1">
      <alignment horizontal="center" vertical="center"/>
    </xf>
    <xf numFmtId="41" fontId="38" fillId="27" borderId="3" xfId="0" applyNumberFormat="1" applyFont="1" applyFill="1" applyBorder="1" applyAlignment="1">
      <alignment horizontal="center" vertical="center"/>
    </xf>
    <xf numFmtId="0" fontId="65" fillId="0" borderId="0" xfId="0" applyFont="1">
      <alignment vertical="center"/>
    </xf>
    <xf numFmtId="41" fontId="0" fillId="27" borderId="21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1" fontId="67" fillId="0" borderId="0" xfId="0" applyNumberFormat="1" applyFont="1" applyAlignment="1">
      <alignment vertical="center" shrinkToFit="1"/>
    </xf>
    <xf numFmtId="41" fontId="0" fillId="27" borderId="18" xfId="0" applyNumberFormat="1" applyFill="1" applyBorder="1" applyAlignment="1">
      <alignment horizontal="center" vertical="center" wrapText="1"/>
    </xf>
    <xf numFmtId="41" fontId="0" fillId="0" borderId="0" xfId="0" applyNumberFormat="1" applyAlignment="1">
      <alignment vertical="center" shrinkToFit="1"/>
    </xf>
    <xf numFmtId="41" fontId="38" fillId="27" borderId="21" xfId="1924" applyFont="1" applyFill="1" applyBorder="1" applyAlignment="1">
      <alignment horizontal="center" vertical="center"/>
    </xf>
    <xf numFmtId="41" fontId="38" fillId="27" borderId="3" xfId="1924" applyFont="1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27" borderId="20" xfId="0" applyNumberFormat="1" applyFill="1" applyBorder="1" applyAlignment="1">
      <alignment horizontal="center" vertical="center"/>
    </xf>
  </cellXfs>
  <cellStyles count="18406">
    <cellStyle name="_대곡리(한실도로)" xfId="1"/>
    <cellStyle name="_도곡1교 교대 수량" xfId="2"/>
    <cellStyle name="_도곡1교 교대 수량 2" xfId="3"/>
    <cellStyle name="_도곡1교 교대 수량 2 2" xfId="3467"/>
    <cellStyle name="_도곡1교 교대 수량 2 3" xfId="5055"/>
    <cellStyle name="_도곡1교 교대 수량 2 4" xfId="8173"/>
    <cellStyle name="_도곡1교 교대 수량 3" xfId="4"/>
    <cellStyle name="_도곡1교 교대 수량 3 2" xfId="3468"/>
    <cellStyle name="_도곡1교 교대 수량 3 3" xfId="5056"/>
    <cellStyle name="_도곡1교 교대 수량 3 4" xfId="8179"/>
    <cellStyle name="_도곡1교 교대 수량 4" xfId="2785"/>
    <cellStyle name="_도곡1교 교대 수량 5" xfId="5054"/>
    <cellStyle name="_도곡1교 교대 수량 6" xfId="7704"/>
    <cellStyle name="_도곡1교 교대 수량_2월 주민 인문학 강좌 참석자 명단(북구)" xfId="5"/>
    <cellStyle name="_도곡1교 교대 수량_2월 주민 인문학 강좌 참석자 명단(북구) 2" xfId="6"/>
    <cellStyle name="_도곡1교 교대 수량_2월 주민 인문학 강좌 참석자 명단(북구) 2 2" xfId="3469"/>
    <cellStyle name="_도곡1교 교대 수량_2월 주민 인문학 강좌 참석자 명단(북구) 2 3" xfId="5058"/>
    <cellStyle name="_도곡1교 교대 수량_2월 주민 인문학 강좌 참석자 명단(북구) 2 4" xfId="9315"/>
    <cellStyle name="_도곡1교 교대 수량_2월 주민 인문학 강좌 참석자 명단(북구) 3" xfId="7"/>
    <cellStyle name="_도곡1교 교대 수량_2월 주민 인문학 강좌 참석자 명단(북구) 3 2" xfId="3470"/>
    <cellStyle name="_도곡1교 교대 수량_2월 주민 인문학 강좌 참석자 명단(북구) 3 3" xfId="5059"/>
    <cellStyle name="_도곡1교 교대 수량_2월 주민 인문학 강좌 참석자 명단(북구) 3 4" xfId="9314"/>
    <cellStyle name="_도곡1교 교대 수량_2월 주민 인문학 강좌 참석자 명단(북구) 4" xfId="2786"/>
    <cellStyle name="_도곡1교 교대 수량_2월 주민 인문학 강좌 참석자 명단(북구) 5" xfId="5057"/>
    <cellStyle name="_도곡1교 교대 수량_2월 주민 인문학 강좌 참석자 명단(북구) 6" xfId="8163"/>
    <cellStyle name="_도곡1교 교대 수량_2월 주민 인문학 강좌 참석자 명단(북구)_ⅩⅡ 보건사회보장" xfId="8"/>
    <cellStyle name="_도곡1교 교대 수량_2월 주민 인문학 강좌 참석자 명단(북구)_ⅩⅡ 보건사회보장 2" xfId="9"/>
    <cellStyle name="_도곡1교 교대 수량_2월 주민 인문학 강좌 참석자 명단(북구)_ⅩⅡ 보건사회보장 2 2" xfId="10"/>
    <cellStyle name="_도곡1교 교대 수량_2월 주민 인문학 강좌 참석자 명단(북구)_ⅩⅡ 보건사회보장 2 2 2" xfId="3471"/>
    <cellStyle name="_도곡1교 교대 수량_2월 주민 인문학 강좌 참석자 명단(북구)_ⅩⅡ 보건사회보장 2 2 3" xfId="5061"/>
    <cellStyle name="_도곡1교 교대 수량_2월 주민 인문학 강좌 참석자 명단(북구)_ⅩⅡ 보건사회보장 2 2 4" xfId="9312"/>
    <cellStyle name="_도곡1교 교대 수량_2월 주민 인문학 강좌 참석자 명단(북구)_ⅩⅡ 보건사회보장 2 3" xfId="11"/>
    <cellStyle name="_도곡1교 교대 수량_2월 주민 인문학 강좌 참석자 명단(북구)_ⅩⅡ 보건사회보장 2 3 2" xfId="3472"/>
    <cellStyle name="_도곡1교 교대 수량_2월 주민 인문학 강좌 참석자 명단(북구)_ⅩⅡ 보건사회보장 2 3 3" xfId="5062"/>
    <cellStyle name="_도곡1교 교대 수량_2월 주민 인문학 강좌 참석자 명단(북구)_ⅩⅡ 보건사회보장 2 3 4" xfId="8171"/>
    <cellStyle name="_도곡1교 교대 수량_2월 주민 인문학 강좌 참석자 명단(북구)_ⅩⅡ 보건사회보장 2 4" xfId="2787"/>
    <cellStyle name="_도곡1교 교대 수량_2월 주민 인문학 강좌 참석자 명단(북구)_ⅩⅡ 보건사회보장 2 5" xfId="5060"/>
    <cellStyle name="_도곡1교 교대 수량_2월 주민 인문학 강좌 참석자 명단(북구)_ⅩⅡ 보건사회보장 2 6" xfId="9313"/>
    <cellStyle name="_도곡1교 교대 수량_2월 주민 인문학 강좌 참석자 명단(북구)_ⅩⅡ 보건사회보장_Ⅵ농림수산업" xfId="12"/>
    <cellStyle name="_도곡1교 교대 수량_2월 주민 인문학 강좌 참석자 명단(북구)_ⅩⅡ 보건사회보장_Ⅵ농림수산업 2" xfId="3473"/>
    <cellStyle name="_도곡1교 교대 수량_2월 주민 인문학 강좌 참석자 명단(북구)_ⅩⅡ 보건사회보장_Ⅵ농림수산업 3" xfId="5063"/>
    <cellStyle name="_도곡1교 교대 수량_2월 주민 인문학 강좌 참석자 명단(북구)_ⅩⅡ 보건사회보장_Ⅵ농림수산업 4" xfId="8164"/>
    <cellStyle name="_도곡1교 교대 수량_2월 주민 인문학 강좌 참석자 명단(산격4동)" xfId="13"/>
    <cellStyle name="_도곡1교 교대 수량_2월 주민 인문학 강좌 참석자 명단(산격4동) 2" xfId="14"/>
    <cellStyle name="_도곡1교 교대 수량_2월 주민 인문학 강좌 참석자 명단(산격4동) 2 2" xfId="3474"/>
    <cellStyle name="_도곡1교 교대 수량_2월 주민 인문학 강좌 참석자 명단(산격4동) 2 3" xfId="5065"/>
    <cellStyle name="_도곡1교 교대 수량_2월 주민 인문학 강좌 참석자 명단(산격4동) 2 4" xfId="9338"/>
    <cellStyle name="_도곡1교 교대 수량_2월 주민 인문학 강좌 참석자 명단(산격4동) 3" xfId="15"/>
    <cellStyle name="_도곡1교 교대 수량_2월 주민 인문학 강좌 참석자 명단(산격4동) 3 2" xfId="3475"/>
    <cellStyle name="_도곡1교 교대 수량_2월 주민 인문학 강좌 참석자 명단(산격4동) 3 3" xfId="5066"/>
    <cellStyle name="_도곡1교 교대 수량_2월 주민 인문학 강좌 참석자 명단(산격4동) 3 4" xfId="8162"/>
    <cellStyle name="_도곡1교 교대 수량_2월 주민 인문학 강좌 참석자 명단(산격4동) 4" xfId="2788"/>
    <cellStyle name="_도곡1교 교대 수량_2월 주민 인문학 강좌 참석자 명단(산격4동) 5" xfId="5064"/>
    <cellStyle name="_도곡1교 교대 수량_2월 주민 인문학 강좌 참석자 명단(산격4동) 6" xfId="8172"/>
    <cellStyle name="_도곡1교 교대 수량_2월 주민 인문학 강좌 참석자 명단(산격4동)_ⅩⅡ 보건사회보장" xfId="16"/>
    <cellStyle name="_도곡1교 교대 수량_2월 주민 인문학 강좌 참석자 명단(산격4동)_ⅩⅡ 보건사회보장 2" xfId="17"/>
    <cellStyle name="_도곡1교 교대 수량_2월 주민 인문학 강좌 참석자 명단(산격4동)_ⅩⅡ 보건사회보장 2 2" xfId="18"/>
    <cellStyle name="_도곡1교 교대 수량_2월 주민 인문학 강좌 참석자 명단(산격4동)_ⅩⅡ 보건사회보장 2 2 2" xfId="3476"/>
    <cellStyle name="_도곡1교 교대 수량_2월 주민 인문학 강좌 참석자 명단(산격4동)_ⅩⅡ 보건사회보장 2 2 3" xfId="5068"/>
    <cellStyle name="_도곡1교 교대 수량_2월 주민 인문학 강좌 참석자 명단(산격4동)_ⅩⅡ 보건사회보장 2 2 4" xfId="8161"/>
    <cellStyle name="_도곡1교 교대 수량_2월 주민 인문학 강좌 참석자 명단(산격4동)_ⅩⅡ 보건사회보장 2 3" xfId="19"/>
    <cellStyle name="_도곡1교 교대 수량_2월 주민 인문학 강좌 참석자 명단(산격4동)_ⅩⅡ 보건사회보장 2 3 2" xfId="3477"/>
    <cellStyle name="_도곡1교 교대 수량_2월 주민 인문학 강좌 참석자 명단(산격4동)_ⅩⅡ 보건사회보장 2 3 3" xfId="5069"/>
    <cellStyle name="_도곡1교 교대 수량_2월 주민 인문학 강좌 참석자 명단(산격4동)_ⅩⅡ 보건사회보장 2 3 4" xfId="9275"/>
    <cellStyle name="_도곡1교 교대 수량_2월 주민 인문학 강좌 참석자 명단(산격4동)_ⅩⅡ 보건사회보장 2 4" xfId="2789"/>
    <cellStyle name="_도곡1교 교대 수량_2월 주민 인문학 강좌 참석자 명단(산격4동)_ⅩⅡ 보건사회보장 2 5" xfId="5067"/>
    <cellStyle name="_도곡1교 교대 수량_2월 주민 인문학 강좌 참석자 명단(산격4동)_ⅩⅡ 보건사회보장 2 6" xfId="9276"/>
    <cellStyle name="_도곡1교 교대 수량_2월 주민 인문학 강좌 참석자 명단(산격4동)_ⅩⅡ 보건사회보장_Ⅵ농림수산업" xfId="20"/>
    <cellStyle name="_도곡1교 교대 수량_2월 주민 인문학 강좌 참석자 명단(산격4동)_ⅩⅡ 보건사회보장_Ⅵ농림수산업 2" xfId="3478"/>
    <cellStyle name="_도곡1교 교대 수량_2월 주민 인문학 강좌 참석자 명단(산격4동)_ⅩⅡ 보건사회보장_Ⅵ농림수산업 3" xfId="5070"/>
    <cellStyle name="_도곡1교 교대 수량_2월 주민 인문학 강좌 참석자 명단(산격4동)_ⅩⅡ 보건사회보장_Ⅵ농림수산업 4" xfId="9274"/>
    <cellStyle name="_도곡1교 교대 수량_ⅩⅡ 보건사회보장" xfId="21"/>
    <cellStyle name="_도곡1교 교대 수량_ⅩⅡ 보건사회보장 2" xfId="22"/>
    <cellStyle name="_도곡1교 교대 수량_ⅩⅡ 보건사회보장 2 2" xfId="23"/>
    <cellStyle name="_도곡1교 교대 수량_ⅩⅡ 보건사회보장 2 2 2" xfId="3479"/>
    <cellStyle name="_도곡1교 교대 수량_ⅩⅡ 보건사회보장 2 2 3" xfId="5072"/>
    <cellStyle name="_도곡1교 교대 수량_ⅩⅡ 보건사회보장 2 2 4" xfId="9272"/>
    <cellStyle name="_도곡1교 교대 수량_ⅩⅡ 보건사회보장 2 3" xfId="24"/>
    <cellStyle name="_도곡1교 교대 수량_ⅩⅡ 보건사회보장 2 3 2" xfId="3480"/>
    <cellStyle name="_도곡1교 교대 수량_ⅩⅡ 보건사회보장 2 3 3" xfId="5073"/>
    <cellStyle name="_도곡1교 교대 수량_ⅩⅡ 보건사회보장 2 3 4" xfId="8160"/>
    <cellStyle name="_도곡1교 교대 수량_ⅩⅡ 보건사회보장 2 4" xfId="2790"/>
    <cellStyle name="_도곡1교 교대 수량_ⅩⅡ 보건사회보장 2 5" xfId="5071"/>
    <cellStyle name="_도곡1교 교대 수량_ⅩⅡ 보건사회보장 2 6" xfId="9273"/>
    <cellStyle name="_도곡1교 교대 수량_ⅩⅡ 보건사회보장_Ⅵ농림수산업" xfId="25"/>
    <cellStyle name="_도곡1교 교대 수량_ⅩⅡ 보건사회보장_Ⅵ농림수산업 2" xfId="3481"/>
    <cellStyle name="_도곡1교 교대 수량_ⅩⅡ 보건사회보장_Ⅵ농림수산업 3" xfId="5074"/>
    <cellStyle name="_도곡1교 교대 수량_ⅩⅡ 보건사회보장_Ⅵ농림수산업 4" xfId="9271"/>
    <cellStyle name="_도곡1교 교대 수량_신촌-유곡(암거)" xfId="26"/>
    <cellStyle name="_도곡1교 교대 수량_신촌-유곡(암거) 2" xfId="27"/>
    <cellStyle name="_도곡1교 교대 수량_신촌-유곡(암거) 2 2" xfId="3482"/>
    <cellStyle name="_도곡1교 교대 수량_신촌-유곡(암거) 2 3" xfId="5076"/>
    <cellStyle name="_도곡1교 교대 수량_신촌-유곡(암거) 2 4" xfId="8159"/>
    <cellStyle name="_도곡1교 교대 수량_신촌-유곡(암거) 3" xfId="28"/>
    <cellStyle name="_도곡1교 교대 수량_신촌-유곡(암거) 3 2" xfId="3483"/>
    <cellStyle name="_도곡1교 교대 수량_신촌-유곡(암거) 3 3" xfId="5077"/>
    <cellStyle name="_도곡1교 교대 수량_신촌-유곡(암거) 3 4" xfId="9269"/>
    <cellStyle name="_도곡1교 교대 수량_신촌-유곡(암거) 4" xfId="2791"/>
    <cellStyle name="_도곡1교 교대 수량_신촌-유곡(암거) 5" xfId="5075"/>
    <cellStyle name="_도곡1교 교대 수량_신촌-유곡(암거) 6" xfId="9270"/>
    <cellStyle name="_도곡1교 교대 수량_신촌-유곡(암거)_04 BOX집" xfId="29"/>
    <cellStyle name="_도곡1교 교대 수량_신촌-유곡(암거)_04 BOX집 2" xfId="30"/>
    <cellStyle name="_도곡1교 교대 수량_신촌-유곡(암거)_04 BOX집 2 2" xfId="3484"/>
    <cellStyle name="_도곡1교 교대 수량_신촌-유곡(암거)_04 BOX집 2 3" xfId="5079"/>
    <cellStyle name="_도곡1교 교대 수량_신촌-유곡(암거)_04 BOX집 2 4" xfId="8158"/>
    <cellStyle name="_도곡1교 교대 수량_신촌-유곡(암거)_04 BOX집 3" xfId="31"/>
    <cellStyle name="_도곡1교 교대 수량_신촌-유곡(암거)_04 BOX집 3 2" xfId="3485"/>
    <cellStyle name="_도곡1교 교대 수량_신촌-유곡(암거)_04 BOX집 3 3" xfId="5080"/>
    <cellStyle name="_도곡1교 교대 수량_신촌-유곡(암거)_04 BOX집 3 4" xfId="9267"/>
    <cellStyle name="_도곡1교 교대 수량_신촌-유곡(암거)_04 BOX집 4" xfId="2792"/>
    <cellStyle name="_도곡1교 교대 수량_신촌-유곡(암거)_04 BOX집 5" xfId="5078"/>
    <cellStyle name="_도곡1교 교대 수량_신촌-유곡(암거)_04 BOX집 6" xfId="9268"/>
    <cellStyle name="_도곡1교 교대 수량_신촌-유곡(암거)_04 BOX집_2월 주민 인문학 강좌 참석자 명단(북구)" xfId="32"/>
    <cellStyle name="_도곡1교 교대 수량_신촌-유곡(암거)_04 BOX집_2월 주민 인문학 강좌 참석자 명단(북구) 2" xfId="33"/>
    <cellStyle name="_도곡1교 교대 수량_신촌-유곡(암거)_04 BOX집_2월 주민 인문학 강좌 참석자 명단(북구) 2 2" xfId="3486"/>
    <cellStyle name="_도곡1교 교대 수량_신촌-유곡(암거)_04 BOX집_2월 주민 인문학 강좌 참석자 명단(북구) 2 3" xfId="5082"/>
    <cellStyle name="_도곡1교 교대 수량_신촌-유곡(암거)_04 BOX집_2월 주민 인문학 강좌 참석자 명단(북구) 2 4" xfId="8157"/>
    <cellStyle name="_도곡1교 교대 수량_신촌-유곡(암거)_04 BOX집_2월 주민 인문학 강좌 참석자 명단(북구) 3" xfId="34"/>
    <cellStyle name="_도곡1교 교대 수량_신촌-유곡(암거)_04 BOX집_2월 주민 인문학 강좌 참석자 명단(북구) 3 2" xfId="3487"/>
    <cellStyle name="_도곡1교 교대 수량_신촌-유곡(암거)_04 BOX집_2월 주민 인문학 강좌 참석자 명단(북구) 3 3" xfId="5083"/>
    <cellStyle name="_도곡1교 교대 수량_신촌-유곡(암거)_04 BOX집_2월 주민 인문학 강좌 참석자 명단(북구) 3 4" xfId="9265"/>
    <cellStyle name="_도곡1교 교대 수량_신촌-유곡(암거)_04 BOX집_2월 주민 인문학 강좌 참석자 명단(북구) 4" xfId="2793"/>
    <cellStyle name="_도곡1교 교대 수량_신촌-유곡(암거)_04 BOX집_2월 주민 인문학 강좌 참석자 명단(북구) 5" xfId="5081"/>
    <cellStyle name="_도곡1교 교대 수량_신촌-유곡(암거)_04 BOX집_2월 주민 인문학 강좌 참석자 명단(북구) 6" xfId="9266"/>
    <cellStyle name="_도곡1교 교대 수량_신촌-유곡(암거)_04 BOX집_2월 주민 인문학 강좌 참석자 명단(북구)_ⅩⅡ 보건사회보장" xfId="35"/>
    <cellStyle name="_도곡1교 교대 수량_신촌-유곡(암거)_04 BOX집_2월 주민 인문학 강좌 참석자 명단(북구)_ⅩⅡ 보건사회보장 2" xfId="36"/>
    <cellStyle name="_도곡1교 교대 수량_신촌-유곡(암거)_04 BOX집_2월 주민 인문학 강좌 참석자 명단(북구)_ⅩⅡ 보건사회보장 2 2" xfId="37"/>
    <cellStyle name="_도곡1교 교대 수량_신촌-유곡(암거)_04 BOX집_2월 주민 인문학 강좌 참석자 명단(북구)_ⅩⅡ 보건사회보장 2 2 2" xfId="3488"/>
    <cellStyle name="_도곡1교 교대 수량_신촌-유곡(암거)_04 BOX집_2월 주민 인문학 강좌 참석자 명단(북구)_ⅩⅡ 보건사회보장 2 2 3" xfId="5085"/>
    <cellStyle name="_도곡1교 교대 수량_신촌-유곡(암거)_04 BOX집_2월 주민 인문학 강좌 참석자 명단(북구)_ⅩⅡ 보건사회보장 2 2 4" xfId="9264"/>
    <cellStyle name="_도곡1교 교대 수량_신촌-유곡(암거)_04 BOX집_2월 주민 인문학 강좌 참석자 명단(북구)_ⅩⅡ 보건사회보장 2 3" xfId="38"/>
    <cellStyle name="_도곡1교 교대 수량_신촌-유곡(암거)_04 BOX집_2월 주민 인문학 강좌 참석자 명단(북구)_ⅩⅡ 보건사회보장 2 3 2" xfId="3489"/>
    <cellStyle name="_도곡1교 교대 수량_신촌-유곡(암거)_04 BOX집_2월 주민 인문학 강좌 참석자 명단(북구)_ⅩⅡ 보건사회보장 2 3 3" xfId="5086"/>
    <cellStyle name="_도곡1교 교대 수량_신촌-유곡(암거)_04 BOX집_2월 주민 인문학 강좌 참석자 명단(북구)_ⅩⅡ 보건사회보장 2 3 4" xfId="9263"/>
    <cellStyle name="_도곡1교 교대 수량_신촌-유곡(암거)_04 BOX집_2월 주민 인문학 강좌 참석자 명단(북구)_ⅩⅡ 보건사회보장 2 4" xfId="2794"/>
    <cellStyle name="_도곡1교 교대 수량_신촌-유곡(암거)_04 BOX집_2월 주민 인문학 강좌 참석자 명단(북구)_ⅩⅡ 보건사회보장 2 5" xfId="5084"/>
    <cellStyle name="_도곡1교 교대 수량_신촌-유곡(암거)_04 BOX집_2월 주민 인문학 강좌 참석자 명단(북구)_ⅩⅡ 보건사회보장 2 6" xfId="8156"/>
    <cellStyle name="_도곡1교 교대 수량_신촌-유곡(암거)_04 BOX집_2월 주민 인문학 강좌 참석자 명단(북구)_ⅩⅡ 보건사회보장_Ⅵ농림수산업" xfId="39"/>
    <cellStyle name="_도곡1교 교대 수량_신촌-유곡(암거)_04 BOX집_2월 주민 인문학 강좌 참석자 명단(북구)_ⅩⅡ 보건사회보장_Ⅵ농림수산업 2" xfId="3490"/>
    <cellStyle name="_도곡1교 교대 수량_신촌-유곡(암거)_04 BOX집_2월 주민 인문학 강좌 참석자 명단(북구)_ⅩⅡ 보건사회보장_Ⅵ농림수산업 3" xfId="5087"/>
    <cellStyle name="_도곡1교 교대 수량_신촌-유곡(암거)_04 BOX집_2월 주민 인문학 강좌 참석자 명단(북구)_ⅩⅡ 보건사회보장_Ⅵ농림수산업 4" xfId="8155"/>
    <cellStyle name="_도곡1교 교대 수량_신촌-유곡(암거)_04 BOX집_2월 주민 인문학 강좌 참석자 명단(산격4동)" xfId="40"/>
    <cellStyle name="_도곡1교 교대 수량_신촌-유곡(암거)_04 BOX집_2월 주민 인문학 강좌 참석자 명단(산격4동) 2" xfId="41"/>
    <cellStyle name="_도곡1교 교대 수량_신촌-유곡(암거)_04 BOX집_2월 주민 인문학 강좌 참석자 명단(산격4동) 2 2" xfId="3491"/>
    <cellStyle name="_도곡1교 교대 수량_신촌-유곡(암거)_04 BOX집_2월 주민 인문학 강좌 참석자 명단(산격4동) 2 3" xfId="5089"/>
    <cellStyle name="_도곡1교 교대 수량_신촌-유곡(암거)_04 BOX집_2월 주민 인문학 강좌 참석자 명단(산격4동) 2 4" xfId="9261"/>
    <cellStyle name="_도곡1교 교대 수량_신촌-유곡(암거)_04 BOX집_2월 주민 인문학 강좌 참석자 명단(산격4동) 3" xfId="42"/>
    <cellStyle name="_도곡1교 교대 수량_신촌-유곡(암거)_04 BOX집_2월 주민 인문학 강좌 참석자 명단(산격4동) 3 2" xfId="3492"/>
    <cellStyle name="_도곡1교 교대 수량_신촌-유곡(암거)_04 BOX집_2월 주민 인문학 강좌 참석자 명단(산격4동) 3 3" xfId="5090"/>
    <cellStyle name="_도곡1교 교대 수량_신촌-유곡(암거)_04 BOX집_2월 주민 인문학 강좌 참석자 명단(산격4동) 3 4" xfId="8154"/>
    <cellStyle name="_도곡1교 교대 수량_신촌-유곡(암거)_04 BOX집_2월 주민 인문학 강좌 참석자 명단(산격4동) 4" xfId="2795"/>
    <cellStyle name="_도곡1교 교대 수량_신촌-유곡(암거)_04 BOX집_2월 주민 인문학 강좌 참석자 명단(산격4동) 5" xfId="5088"/>
    <cellStyle name="_도곡1교 교대 수량_신촌-유곡(암거)_04 BOX집_2월 주민 인문학 강좌 참석자 명단(산격4동) 6" xfId="9262"/>
    <cellStyle name="_도곡1교 교대 수량_신촌-유곡(암거)_04 BOX집_2월 주민 인문학 강좌 참석자 명단(산격4동)_ⅩⅡ 보건사회보장" xfId="43"/>
    <cellStyle name="_도곡1교 교대 수량_신촌-유곡(암거)_04 BOX집_2월 주민 인문학 강좌 참석자 명단(산격4동)_ⅩⅡ 보건사회보장 2" xfId="44"/>
    <cellStyle name="_도곡1교 교대 수량_신촌-유곡(암거)_04 BOX집_2월 주민 인문학 강좌 참석자 명단(산격4동)_ⅩⅡ 보건사회보장 2 2" xfId="45"/>
    <cellStyle name="_도곡1교 교대 수량_신촌-유곡(암거)_04 BOX집_2월 주민 인문학 강좌 참석자 명단(산격4동)_ⅩⅡ 보건사회보장 2 2 2" xfId="3493"/>
    <cellStyle name="_도곡1교 교대 수량_신촌-유곡(암거)_04 BOX집_2월 주민 인문학 강좌 참석자 명단(산격4동)_ⅩⅡ 보건사회보장 2 2 3" xfId="5092"/>
    <cellStyle name="_도곡1교 교대 수량_신촌-유곡(암거)_04 BOX집_2월 주민 인문학 강좌 참석자 명단(산격4동)_ⅩⅡ 보건사회보장 2 2 4" xfId="8153"/>
    <cellStyle name="_도곡1교 교대 수량_신촌-유곡(암거)_04 BOX집_2월 주민 인문학 강좌 참석자 명단(산격4동)_ⅩⅡ 보건사회보장 2 3" xfId="46"/>
    <cellStyle name="_도곡1교 교대 수량_신촌-유곡(암거)_04 BOX집_2월 주민 인문학 강좌 참석자 명단(산격4동)_ⅩⅡ 보건사회보장 2 3 2" xfId="3494"/>
    <cellStyle name="_도곡1교 교대 수량_신촌-유곡(암거)_04 BOX집_2월 주민 인문학 강좌 참석자 명단(산격4동)_ⅩⅡ 보건사회보장 2 3 3" xfId="5093"/>
    <cellStyle name="_도곡1교 교대 수량_신촌-유곡(암거)_04 BOX집_2월 주민 인문학 강좌 참석자 명단(산격4동)_ⅩⅡ 보건사회보장 2 3 4" xfId="9259"/>
    <cellStyle name="_도곡1교 교대 수량_신촌-유곡(암거)_04 BOX집_2월 주민 인문학 강좌 참석자 명단(산격4동)_ⅩⅡ 보건사회보장 2 4" xfId="2796"/>
    <cellStyle name="_도곡1교 교대 수량_신촌-유곡(암거)_04 BOX집_2월 주민 인문학 강좌 참석자 명단(산격4동)_ⅩⅡ 보건사회보장 2 5" xfId="5091"/>
    <cellStyle name="_도곡1교 교대 수량_신촌-유곡(암거)_04 BOX집_2월 주민 인문학 강좌 참석자 명단(산격4동)_ⅩⅡ 보건사회보장 2 6" xfId="9260"/>
    <cellStyle name="_도곡1교 교대 수량_신촌-유곡(암거)_04 BOX집_2월 주민 인문학 강좌 참석자 명단(산격4동)_ⅩⅡ 보건사회보장_Ⅵ농림수산업" xfId="47"/>
    <cellStyle name="_도곡1교 교대 수량_신촌-유곡(암거)_04 BOX집_2월 주민 인문학 강좌 참석자 명단(산격4동)_ⅩⅡ 보건사회보장_Ⅵ농림수산업 2" xfId="3495"/>
    <cellStyle name="_도곡1교 교대 수량_신촌-유곡(암거)_04 BOX집_2월 주민 인문학 강좌 참석자 명단(산격4동)_ⅩⅡ 보건사회보장_Ⅵ농림수산업 3" xfId="5094"/>
    <cellStyle name="_도곡1교 교대 수량_신촌-유곡(암거)_04 BOX집_2월 주민 인문학 강좌 참석자 명단(산격4동)_ⅩⅡ 보건사회보장_Ⅵ농림수산업 4" xfId="9258"/>
    <cellStyle name="_도곡1교 교대 수량_신촌-유곡(암거)_04 BOX집_ⅩⅡ 보건사회보장" xfId="48"/>
    <cellStyle name="_도곡1교 교대 수량_신촌-유곡(암거)_04 BOX집_ⅩⅡ 보건사회보장 2" xfId="49"/>
    <cellStyle name="_도곡1교 교대 수량_신촌-유곡(암거)_04 BOX집_ⅩⅡ 보건사회보장 2 2" xfId="50"/>
    <cellStyle name="_도곡1교 교대 수량_신촌-유곡(암거)_04 BOX집_ⅩⅡ 보건사회보장 2 2 2" xfId="3496"/>
    <cellStyle name="_도곡1교 교대 수량_신촌-유곡(암거)_04 BOX집_ⅩⅡ 보건사회보장 2 2 3" xfId="5096"/>
    <cellStyle name="_도곡1교 교대 수량_신촌-유곡(암거)_04 BOX집_ⅩⅡ 보건사회보장 2 2 4" xfId="9256"/>
    <cellStyle name="_도곡1교 교대 수량_신촌-유곡(암거)_04 BOX집_ⅩⅡ 보건사회보장 2 3" xfId="51"/>
    <cellStyle name="_도곡1교 교대 수량_신촌-유곡(암거)_04 BOX집_ⅩⅡ 보건사회보장 2 3 2" xfId="3497"/>
    <cellStyle name="_도곡1교 교대 수량_신촌-유곡(암거)_04 BOX집_ⅩⅡ 보건사회보장 2 3 3" xfId="5097"/>
    <cellStyle name="_도곡1교 교대 수량_신촌-유곡(암거)_04 BOX집_ⅩⅡ 보건사회보장 2 3 4" xfId="8152"/>
    <cellStyle name="_도곡1교 교대 수량_신촌-유곡(암거)_04 BOX집_ⅩⅡ 보건사회보장 2 4" xfId="2797"/>
    <cellStyle name="_도곡1교 교대 수량_신촌-유곡(암거)_04 BOX집_ⅩⅡ 보건사회보장 2 5" xfId="5095"/>
    <cellStyle name="_도곡1교 교대 수량_신촌-유곡(암거)_04 BOX집_ⅩⅡ 보건사회보장 2 6" xfId="9257"/>
    <cellStyle name="_도곡1교 교대 수량_신촌-유곡(암거)_04 BOX집_ⅩⅡ 보건사회보장_Ⅵ농림수산업" xfId="52"/>
    <cellStyle name="_도곡1교 교대 수량_신촌-유곡(암거)_04 BOX집_ⅩⅡ 보건사회보장_Ⅵ농림수산업 2" xfId="3498"/>
    <cellStyle name="_도곡1교 교대 수량_신촌-유곡(암거)_04 BOX집_ⅩⅡ 보건사회보장_Ⅵ농림수산업 3" xfId="5098"/>
    <cellStyle name="_도곡1교 교대 수량_신촌-유곡(암거)_04 BOX집_ⅩⅡ 보건사회보장_Ⅵ농림수산업 4" xfId="9255"/>
    <cellStyle name="_도곡1교 교대 수량_신촌-유곡(암거)_2월 주민 인문학 강좌 참석자 명단(북구)" xfId="53"/>
    <cellStyle name="_도곡1교 교대 수량_신촌-유곡(암거)_2월 주민 인문학 강좌 참석자 명단(북구) 2" xfId="54"/>
    <cellStyle name="_도곡1교 교대 수량_신촌-유곡(암거)_2월 주민 인문학 강좌 참석자 명단(북구) 2 2" xfId="3499"/>
    <cellStyle name="_도곡1교 교대 수량_신촌-유곡(암거)_2월 주민 인문학 강좌 참석자 명단(북구) 2 3" xfId="5100"/>
    <cellStyle name="_도곡1교 교대 수량_신촌-유곡(암거)_2월 주민 인문학 강좌 참석자 명단(북구) 2 4" xfId="8151"/>
    <cellStyle name="_도곡1교 교대 수량_신촌-유곡(암거)_2월 주민 인문학 강좌 참석자 명단(북구) 3" xfId="55"/>
    <cellStyle name="_도곡1교 교대 수량_신촌-유곡(암거)_2월 주민 인문학 강좌 참석자 명단(북구) 3 2" xfId="3500"/>
    <cellStyle name="_도곡1교 교대 수량_신촌-유곡(암거)_2월 주민 인문학 강좌 참석자 명단(북구) 3 3" xfId="5101"/>
    <cellStyle name="_도곡1교 교대 수량_신촌-유곡(암거)_2월 주민 인문학 강좌 참석자 명단(북구) 3 4" xfId="9253"/>
    <cellStyle name="_도곡1교 교대 수량_신촌-유곡(암거)_2월 주민 인문학 강좌 참석자 명단(북구) 4" xfId="2798"/>
    <cellStyle name="_도곡1교 교대 수량_신촌-유곡(암거)_2월 주민 인문학 강좌 참석자 명단(북구) 5" xfId="5099"/>
    <cellStyle name="_도곡1교 교대 수량_신촌-유곡(암거)_2월 주민 인문학 강좌 참석자 명단(북구) 6" xfId="9254"/>
    <cellStyle name="_도곡1교 교대 수량_신촌-유곡(암거)_2월 주민 인문학 강좌 참석자 명단(북구)_ⅩⅡ 보건사회보장" xfId="56"/>
    <cellStyle name="_도곡1교 교대 수량_신촌-유곡(암거)_2월 주민 인문학 강좌 참석자 명단(북구)_ⅩⅡ 보건사회보장 2" xfId="57"/>
    <cellStyle name="_도곡1교 교대 수량_신촌-유곡(암거)_2월 주민 인문학 강좌 참석자 명단(북구)_ⅩⅡ 보건사회보장 2 2" xfId="58"/>
    <cellStyle name="_도곡1교 교대 수량_신촌-유곡(암거)_2월 주민 인문학 강좌 참석자 명단(북구)_ⅩⅡ 보건사회보장 2 2 2" xfId="3501"/>
    <cellStyle name="_도곡1교 교대 수량_신촌-유곡(암거)_2월 주민 인문학 강좌 참석자 명단(북구)_ⅩⅡ 보건사회보장 2 2 3" xfId="5103"/>
    <cellStyle name="_도곡1교 교대 수량_신촌-유곡(암거)_2월 주민 인문학 강좌 참석자 명단(북구)_ⅩⅡ 보건사회보장 2 2 4" xfId="9252"/>
    <cellStyle name="_도곡1교 교대 수량_신촌-유곡(암거)_2월 주민 인문학 강좌 참석자 명단(북구)_ⅩⅡ 보건사회보장 2 3" xfId="59"/>
    <cellStyle name="_도곡1교 교대 수량_신촌-유곡(암거)_2월 주민 인문학 강좌 참석자 명단(북구)_ⅩⅡ 보건사회보장 2 3 2" xfId="3502"/>
    <cellStyle name="_도곡1교 교대 수량_신촌-유곡(암거)_2월 주민 인문학 강좌 참석자 명단(북구)_ⅩⅡ 보건사회보장 2 3 3" xfId="5104"/>
    <cellStyle name="_도곡1교 교대 수량_신촌-유곡(암거)_2월 주민 인문학 강좌 참석자 명단(북구)_ⅩⅡ 보건사회보장 2 3 4" xfId="9251"/>
    <cellStyle name="_도곡1교 교대 수량_신촌-유곡(암거)_2월 주민 인문학 강좌 참석자 명단(북구)_ⅩⅡ 보건사회보장 2 4" xfId="2799"/>
    <cellStyle name="_도곡1교 교대 수량_신촌-유곡(암거)_2월 주민 인문학 강좌 참석자 명단(북구)_ⅩⅡ 보건사회보장 2 5" xfId="5102"/>
    <cellStyle name="_도곡1교 교대 수량_신촌-유곡(암거)_2월 주민 인문학 강좌 참석자 명단(북구)_ⅩⅡ 보건사회보장 2 6" xfId="8150"/>
    <cellStyle name="_도곡1교 교대 수량_신촌-유곡(암거)_2월 주민 인문학 강좌 참석자 명단(북구)_ⅩⅡ 보건사회보장_Ⅵ농림수산업" xfId="60"/>
    <cellStyle name="_도곡1교 교대 수량_신촌-유곡(암거)_2월 주민 인문학 강좌 참석자 명단(북구)_ⅩⅡ 보건사회보장_Ⅵ농림수산업 2" xfId="3503"/>
    <cellStyle name="_도곡1교 교대 수량_신촌-유곡(암거)_2월 주민 인문학 강좌 참석자 명단(북구)_ⅩⅡ 보건사회보장_Ⅵ농림수산업 3" xfId="5105"/>
    <cellStyle name="_도곡1교 교대 수량_신촌-유곡(암거)_2월 주민 인문학 강좌 참석자 명단(북구)_ⅩⅡ 보건사회보장_Ⅵ농림수산업 4" xfId="8149"/>
    <cellStyle name="_도곡1교 교대 수량_신촌-유곡(암거)_2월 주민 인문학 강좌 참석자 명단(산격4동)" xfId="61"/>
    <cellStyle name="_도곡1교 교대 수량_신촌-유곡(암거)_2월 주민 인문학 강좌 참석자 명단(산격4동) 2" xfId="62"/>
    <cellStyle name="_도곡1교 교대 수량_신촌-유곡(암거)_2월 주민 인문학 강좌 참석자 명단(산격4동) 2 2" xfId="3504"/>
    <cellStyle name="_도곡1교 교대 수량_신촌-유곡(암거)_2월 주민 인문학 강좌 참석자 명단(산격4동) 2 3" xfId="5107"/>
    <cellStyle name="_도곡1교 교대 수량_신촌-유곡(암거)_2월 주민 인문학 강좌 참석자 명단(산격4동) 2 4" xfId="9249"/>
    <cellStyle name="_도곡1교 교대 수량_신촌-유곡(암거)_2월 주민 인문학 강좌 참석자 명단(산격4동) 3" xfId="63"/>
    <cellStyle name="_도곡1교 교대 수량_신촌-유곡(암거)_2월 주민 인문학 강좌 참석자 명단(산격4동) 3 2" xfId="3505"/>
    <cellStyle name="_도곡1교 교대 수량_신촌-유곡(암거)_2월 주민 인문학 강좌 참석자 명단(산격4동) 3 3" xfId="5108"/>
    <cellStyle name="_도곡1교 교대 수량_신촌-유곡(암거)_2월 주민 인문학 강좌 참석자 명단(산격4동) 3 4" xfId="8148"/>
    <cellStyle name="_도곡1교 교대 수량_신촌-유곡(암거)_2월 주민 인문학 강좌 참석자 명단(산격4동) 4" xfId="2800"/>
    <cellStyle name="_도곡1교 교대 수량_신촌-유곡(암거)_2월 주민 인문학 강좌 참석자 명단(산격4동) 5" xfId="5106"/>
    <cellStyle name="_도곡1교 교대 수량_신촌-유곡(암거)_2월 주민 인문학 강좌 참석자 명단(산격4동) 6" xfId="9250"/>
    <cellStyle name="_도곡1교 교대 수량_신촌-유곡(암거)_2월 주민 인문학 강좌 참석자 명단(산격4동)_ⅩⅡ 보건사회보장" xfId="64"/>
    <cellStyle name="_도곡1교 교대 수량_신촌-유곡(암거)_2월 주민 인문학 강좌 참석자 명단(산격4동)_ⅩⅡ 보건사회보장 2" xfId="65"/>
    <cellStyle name="_도곡1교 교대 수량_신촌-유곡(암거)_2월 주민 인문학 강좌 참석자 명단(산격4동)_ⅩⅡ 보건사회보장 2 2" xfId="66"/>
    <cellStyle name="_도곡1교 교대 수량_신촌-유곡(암거)_2월 주민 인문학 강좌 참석자 명단(산격4동)_ⅩⅡ 보건사회보장 2 2 2" xfId="3506"/>
    <cellStyle name="_도곡1교 교대 수량_신촌-유곡(암거)_2월 주민 인문학 강좌 참석자 명단(산격4동)_ⅩⅡ 보건사회보장 2 2 3" xfId="5110"/>
    <cellStyle name="_도곡1교 교대 수량_신촌-유곡(암거)_2월 주민 인문학 강좌 참석자 명단(산격4동)_ⅩⅡ 보건사회보장 2 2 4" xfId="8147"/>
    <cellStyle name="_도곡1교 교대 수량_신촌-유곡(암거)_2월 주민 인문학 강좌 참석자 명단(산격4동)_ⅩⅡ 보건사회보장 2 3" xfId="67"/>
    <cellStyle name="_도곡1교 교대 수량_신촌-유곡(암거)_2월 주민 인문학 강좌 참석자 명단(산격4동)_ⅩⅡ 보건사회보장 2 3 2" xfId="3507"/>
    <cellStyle name="_도곡1교 교대 수량_신촌-유곡(암거)_2월 주민 인문학 강좌 참석자 명단(산격4동)_ⅩⅡ 보건사회보장 2 3 3" xfId="5111"/>
    <cellStyle name="_도곡1교 교대 수량_신촌-유곡(암거)_2월 주민 인문학 강좌 참석자 명단(산격4동)_ⅩⅡ 보건사회보장 2 3 4" xfId="9247"/>
    <cellStyle name="_도곡1교 교대 수량_신촌-유곡(암거)_2월 주민 인문학 강좌 참석자 명단(산격4동)_ⅩⅡ 보건사회보장 2 4" xfId="2801"/>
    <cellStyle name="_도곡1교 교대 수량_신촌-유곡(암거)_2월 주민 인문학 강좌 참석자 명단(산격4동)_ⅩⅡ 보건사회보장 2 5" xfId="5109"/>
    <cellStyle name="_도곡1교 교대 수량_신촌-유곡(암거)_2월 주민 인문학 강좌 참석자 명단(산격4동)_ⅩⅡ 보건사회보장 2 6" xfId="9248"/>
    <cellStyle name="_도곡1교 교대 수량_신촌-유곡(암거)_2월 주민 인문학 강좌 참석자 명단(산격4동)_ⅩⅡ 보건사회보장_Ⅵ농림수산업" xfId="68"/>
    <cellStyle name="_도곡1교 교대 수량_신촌-유곡(암거)_2월 주민 인문학 강좌 참석자 명단(산격4동)_ⅩⅡ 보건사회보장_Ⅵ농림수산업 2" xfId="3508"/>
    <cellStyle name="_도곡1교 교대 수량_신촌-유곡(암거)_2월 주민 인문학 강좌 참석자 명단(산격4동)_ⅩⅡ 보건사회보장_Ⅵ농림수산업 3" xfId="5112"/>
    <cellStyle name="_도곡1교 교대 수량_신촌-유곡(암거)_2월 주민 인문학 강좌 참석자 명단(산격4동)_ⅩⅡ 보건사회보장_Ⅵ농림수산업 4" xfId="9246"/>
    <cellStyle name="_도곡1교 교대 수량_신촌-유곡(암거)_ⅩⅡ 보건사회보장" xfId="69"/>
    <cellStyle name="_도곡1교 교대 수량_신촌-유곡(암거)_ⅩⅡ 보건사회보장 2" xfId="70"/>
    <cellStyle name="_도곡1교 교대 수량_신촌-유곡(암거)_ⅩⅡ 보건사회보장 2 2" xfId="71"/>
    <cellStyle name="_도곡1교 교대 수량_신촌-유곡(암거)_ⅩⅡ 보건사회보장 2 2 2" xfId="3509"/>
    <cellStyle name="_도곡1교 교대 수량_신촌-유곡(암거)_ⅩⅡ 보건사회보장 2 2 3" xfId="5114"/>
    <cellStyle name="_도곡1교 교대 수량_신촌-유곡(암거)_ⅩⅡ 보건사회보장 2 2 4" xfId="9244"/>
    <cellStyle name="_도곡1교 교대 수량_신촌-유곡(암거)_ⅩⅡ 보건사회보장 2 3" xfId="72"/>
    <cellStyle name="_도곡1교 교대 수량_신촌-유곡(암거)_ⅩⅡ 보건사회보장 2 3 2" xfId="3510"/>
    <cellStyle name="_도곡1교 교대 수량_신촌-유곡(암거)_ⅩⅡ 보건사회보장 2 3 3" xfId="5115"/>
    <cellStyle name="_도곡1교 교대 수량_신촌-유곡(암거)_ⅩⅡ 보건사회보장 2 3 4" xfId="8146"/>
    <cellStyle name="_도곡1교 교대 수량_신촌-유곡(암거)_ⅩⅡ 보건사회보장 2 4" xfId="2802"/>
    <cellStyle name="_도곡1교 교대 수량_신촌-유곡(암거)_ⅩⅡ 보건사회보장 2 5" xfId="5113"/>
    <cellStyle name="_도곡1교 교대 수량_신촌-유곡(암거)_ⅩⅡ 보건사회보장 2 6" xfId="9245"/>
    <cellStyle name="_도곡1교 교대 수량_신촌-유곡(암거)_ⅩⅡ 보건사회보장_Ⅵ농림수산업" xfId="73"/>
    <cellStyle name="_도곡1교 교대 수량_신촌-유곡(암거)_ⅩⅡ 보건사회보장_Ⅵ농림수산업 2" xfId="3511"/>
    <cellStyle name="_도곡1교 교대 수량_신촌-유곡(암거)_ⅩⅡ 보건사회보장_Ⅵ농림수산업 3" xfId="5116"/>
    <cellStyle name="_도곡1교 교대 수량_신촌-유곡(암거)_ⅩⅡ 보건사회보장_Ⅵ농림수산업 4" xfId="9243"/>
    <cellStyle name="_도곡1교 교대 수량_암거수량" xfId="74"/>
    <cellStyle name="_도곡1교 교대 수량_암거수량 2" xfId="75"/>
    <cellStyle name="_도곡1교 교대 수량_암거수량 2 2" xfId="3512"/>
    <cellStyle name="_도곡1교 교대 수량_암거수량 2 3" xfId="5118"/>
    <cellStyle name="_도곡1교 교대 수량_암거수량 2 4" xfId="8145"/>
    <cellStyle name="_도곡1교 교대 수량_암거수량 3" xfId="76"/>
    <cellStyle name="_도곡1교 교대 수량_암거수량 3 2" xfId="3513"/>
    <cellStyle name="_도곡1교 교대 수량_암거수량 3 3" xfId="5119"/>
    <cellStyle name="_도곡1교 교대 수량_암거수량 3 4" xfId="9241"/>
    <cellStyle name="_도곡1교 교대 수량_암거수량 4" xfId="2803"/>
    <cellStyle name="_도곡1교 교대 수량_암거수량 5" xfId="5117"/>
    <cellStyle name="_도곡1교 교대 수량_암거수량 6" xfId="9242"/>
    <cellStyle name="_도곡1교 교대 수량_암거수량(2)" xfId="77"/>
    <cellStyle name="_도곡1교 교대 수량_암거수량(2) 2" xfId="78"/>
    <cellStyle name="_도곡1교 교대 수량_암거수량(2) 2 2" xfId="3514"/>
    <cellStyle name="_도곡1교 교대 수량_암거수량(2) 2 3" xfId="5121"/>
    <cellStyle name="_도곡1교 교대 수량_암거수량(2) 2 4" xfId="8144"/>
    <cellStyle name="_도곡1교 교대 수량_암거수량(2) 3" xfId="79"/>
    <cellStyle name="_도곡1교 교대 수량_암거수량(2) 3 2" xfId="3515"/>
    <cellStyle name="_도곡1교 교대 수량_암거수량(2) 3 3" xfId="5122"/>
    <cellStyle name="_도곡1교 교대 수량_암거수량(2) 3 4" xfId="9239"/>
    <cellStyle name="_도곡1교 교대 수량_암거수량(2) 4" xfId="2804"/>
    <cellStyle name="_도곡1교 교대 수량_암거수량(2) 5" xfId="5120"/>
    <cellStyle name="_도곡1교 교대 수량_암거수량(2) 6" xfId="9240"/>
    <cellStyle name="_도곡1교 교대 수량_암거수량(2)_04 BOX집" xfId="80"/>
    <cellStyle name="_도곡1교 교대 수량_암거수량(2)_04 BOX집 2" xfId="81"/>
    <cellStyle name="_도곡1교 교대 수량_암거수량(2)_04 BOX집 2 2" xfId="3516"/>
    <cellStyle name="_도곡1교 교대 수량_암거수량(2)_04 BOX집 2 3" xfId="5124"/>
    <cellStyle name="_도곡1교 교대 수량_암거수량(2)_04 BOX집 2 4" xfId="8143"/>
    <cellStyle name="_도곡1교 교대 수량_암거수량(2)_04 BOX집 3" xfId="82"/>
    <cellStyle name="_도곡1교 교대 수량_암거수량(2)_04 BOX집 3 2" xfId="3517"/>
    <cellStyle name="_도곡1교 교대 수량_암거수량(2)_04 BOX집 3 3" xfId="5125"/>
    <cellStyle name="_도곡1교 교대 수량_암거수량(2)_04 BOX집 3 4" xfId="9237"/>
    <cellStyle name="_도곡1교 교대 수량_암거수량(2)_04 BOX집 4" xfId="2805"/>
    <cellStyle name="_도곡1교 교대 수량_암거수량(2)_04 BOX집 5" xfId="5123"/>
    <cellStyle name="_도곡1교 교대 수량_암거수량(2)_04 BOX집 6" xfId="9238"/>
    <cellStyle name="_도곡1교 교대 수량_암거수량(2)_04 BOX집_2월 주민 인문학 강좌 참석자 명단(북구)" xfId="83"/>
    <cellStyle name="_도곡1교 교대 수량_암거수량(2)_04 BOX집_2월 주민 인문학 강좌 참석자 명단(북구) 2" xfId="84"/>
    <cellStyle name="_도곡1교 교대 수량_암거수량(2)_04 BOX집_2월 주민 인문학 강좌 참석자 명단(북구) 2 2" xfId="3518"/>
    <cellStyle name="_도곡1교 교대 수량_암거수량(2)_04 BOX집_2월 주민 인문학 강좌 참석자 명단(북구) 2 3" xfId="5127"/>
    <cellStyle name="_도곡1교 교대 수량_암거수량(2)_04 BOX집_2월 주민 인문학 강좌 참석자 명단(북구) 2 4" xfId="8142"/>
    <cellStyle name="_도곡1교 교대 수량_암거수량(2)_04 BOX집_2월 주민 인문학 강좌 참석자 명단(북구) 3" xfId="85"/>
    <cellStyle name="_도곡1교 교대 수량_암거수량(2)_04 BOX집_2월 주민 인문학 강좌 참석자 명단(북구) 3 2" xfId="3519"/>
    <cellStyle name="_도곡1교 교대 수량_암거수량(2)_04 BOX집_2월 주민 인문학 강좌 참석자 명단(북구) 3 3" xfId="5128"/>
    <cellStyle name="_도곡1교 교대 수량_암거수량(2)_04 BOX집_2월 주민 인문학 강좌 참석자 명단(북구) 3 4" xfId="9235"/>
    <cellStyle name="_도곡1교 교대 수량_암거수량(2)_04 BOX집_2월 주민 인문학 강좌 참석자 명단(북구) 4" xfId="2806"/>
    <cellStyle name="_도곡1교 교대 수량_암거수량(2)_04 BOX집_2월 주민 인문학 강좌 참석자 명단(북구) 5" xfId="5126"/>
    <cellStyle name="_도곡1교 교대 수량_암거수량(2)_04 BOX집_2월 주민 인문학 강좌 참석자 명단(북구) 6" xfId="9236"/>
    <cellStyle name="_도곡1교 교대 수량_암거수량(2)_04 BOX집_2월 주민 인문학 강좌 참석자 명단(북구)_ⅩⅡ 보건사회보장" xfId="86"/>
    <cellStyle name="_도곡1교 교대 수량_암거수량(2)_04 BOX집_2월 주민 인문학 강좌 참석자 명단(북구)_ⅩⅡ 보건사회보장 2" xfId="87"/>
    <cellStyle name="_도곡1교 교대 수량_암거수량(2)_04 BOX집_2월 주민 인문학 강좌 참석자 명단(북구)_ⅩⅡ 보건사회보장 2 2" xfId="88"/>
    <cellStyle name="_도곡1교 교대 수량_암거수량(2)_04 BOX집_2월 주민 인문학 강좌 참석자 명단(북구)_ⅩⅡ 보건사회보장 2 2 2" xfId="3520"/>
    <cellStyle name="_도곡1교 교대 수량_암거수량(2)_04 BOX집_2월 주민 인문학 강좌 참석자 명단(북구)_ⅩⅡ 보건사회보장 2 2 3" xfId="5130"/>
    <cellStyle name="_도곡1교 교대 수량_암거수량(2)_04 BOX집_2월 주민 인문학 강좌 참석자 명단(북구)_ⅩⅡ 보건사회보장 2 2 4" xfId="9234"/>
    <cellStyle name="_도곡1교 교대 수량_암거수량(2)_04 BOX집_2월 주민 인문학 강좌 참석자 명단(북구)_ⅩⅡ 보건사회보장 2 3" xfId="89"/>
    <cellStyle name="_도곡1교 교대 수량_암거수량(2)_04 BOX집_2월 주민 인문학 강좌 참석자 명단(북구)_ⅩⅡ 보건사회보장 2 3 2" xfId="3521"/>
    <cellStyle name="_도곡1교 교대 수량_암거수량(2)_04 BOX집_2월 주민 인문학 강좌 참석자 명단(북구)_ⅩⅡ 보건사회보장 2 3 3" xfId="5131"/>
    <cellStyle name="_도곡1교 교대 수량_암거수량(2)_04 BOX집_2월 주민 인문학 강좌 참석자 명단(북구)_ⅩⅡ 보건사회보장 2 3 4" xfId="9233"/>
    <cellStyle name="_도곡1교 교대 수량_암거수량(2)_04 BOX집_2월 주민 인문학 강좌 참석자 명단(북구)_ⅩⅡ 보건사회보장 2 4" xfId="2807"/>
    <cellStyle name="_도곡1교 교대 수량_암거수량(2)_04 BOX집_2월 주민 인문학 강좌 참석자 명단(북구)_ⅩⅡ 보건사회보장 2 5" xfId="5129"/>
    <cellStyle name="_도곡1교 교대 수량_암거수량(2)_04 BOX집_2월 주민 인문학 강좌 참석자 명단(북구)_ⅩⅡ 보건사회보장 2 6" xfId="8141"/>
    <cellStyle name="_도곡1교 교대 수량_암거수량(2)_04 BOX집_2월 주민 인문학 강좌 참석자 명단(북구)_ⅩⅡ 보건사회보장_Ⅵ농림수산업" xfId="90"/>
    <cellStyle name="_도곡1교 교대 수량_암거수량(2)_04 BOX집_2월 주민 인문학 강좌 참석자 명단(북구)_ⅩⅡ 보건사회보장_Ⅵ농림수산업 2" xfId="3522"/>
    <cellStyle name="_도곡1교 교대 수량_암거수량(2)_04 BOX집_2월 주민 인문학 강좌 참석자 명단(북구)_ⅩⅡ 보건사회보장_Ⅵ농림수산업 3" xfId="5132"/>
    <cellStyle name="_도곡1교 교대 수량_암거수량(2)_04 BOX집_2월 주민 인문학 강좌 참석자 명단(북구)_ⅩⅡ 보건사회보장_Ⅵ농림수산업 4" xfId="8140"/>
    <cellStyle name="_도곡1교 교대 수량_암거수량(2)_04 BOX집_2월 주민 인문학 강좌 참석자 명단(산격4동)" xfId="91"/>
    <cellStyle name="_도곡1교 교대 수량_암거수량(2)_04 BOX집_2월 주민 인문학 강좌 참석자 명단(산격4동) 2" xfId="92"/>
    <cellStyle name="_도곡1교 교대 수량_암거수량(2)_04 BOX집_2월 주민 인문학 강좌 참석자 명단(산격4동) 2 2" xfId="3523"/>
    <cellStyle name="_도곡1교 교대 수량_암거수량(2)_04 BOX집_2월 주민 인문학 강좌 참석자 명단(산격4동) 2 3" xfId="5134"/>
    <cellStyle name="_도곡1교 교대 수량_암거수량(2)_04 BOX집_2월 주민 인문학 강좌 참석자 명단(산격4동) 2 4" xfId="9231"/>
    <cellStyle name="_도곡1교 교대 수량_암거수량(2)_04 BOX집_2월 주민 인문학 강좌 참석자 명단(산격4동) 3" xfId="93"/>
    <cellStyle name="_도곡1교 교대 수량_암거수량(2)_04 BOX집_2월 주민 인문학 강좌 참석자 명단(산격4동) 3 2" xfId="3524"/>
    <cellStyle name="_도곡1교 교대 수량_암거수량(2)_04 BOX집_2월 주민 인문학 강좌 참석자 명단(산격4동) 3 3" xfId="5135"/>
    <cellStyle name="_도곡1교 교대 수량_암거수량(2)_04 BOX집_2월 주민 인문학 강좌 참석자 명단(산격4동) 3 4" xfId="8139"/>
    <cellStyle name="_도곡1교 교대 수량_암거수량(2)_04 BOX집_2월 주민 인문학 강좌 참석자 명단(산격4동) 4" xfId="2808"/>
    <cellStyle name="_도곡1교 교대 수량_암거수량(2)_04 BOX집_2월 주민 인문학 강좌 참석자 명단(산격4동) 5" xfId="5133"/>
    <cellStyle name="_도곡1교 교대 수량_암거수량(2)_04 BOX집_2월 주민 인문학 강좌 참석자 명단(산격4동) 6" xfId="9232"/>
    <cellStyle name="_도곡1교 교대 수량_암거수량(2)_04 BOX집_2월 주민 인문학 강좌 참석자 명단(산격4동)_ⅩⅡ 보건사회보장" xfId="94"/>
    <cellStyle name="_도곡1교 교대 수량_암거수량(2)_04 BOX집_2월 주민 인문학 강좌 참석자 명단(산격4동)_ⅩⅡ 보건사회보장 2" xfId="95"/>
    <cellStyle name="_도곡1교 교대 수량_암거수량(2)_04 BOX집_2월 주민 인문학 강좌 참석자 명단(산격4동)_ⅩⅡ 보건사회보장 2 2" xfId="96"/>
    <cellStyle name="_도곡1교 교대 수량_암거수량(2)_04 BOX집_2월 주민 인문학 강좌 참석자 명단(산격4동)_ⅩⅡ 보건사회보장 2 2 2" xfId="3525"/>
    <cellStyle name="_도곡1교 교대 수량_암거수량(2)_04 BOX집_2월 주민 인문학 강좌 참석자 명단(산격4동)_ⅩⅡ 보건사회보장 2 2 3" xfId="5137"/>
    <cellStyle name="_도곡1교 교대 수량_암거수량(2)_04 BOX집_2월 주민 인문학 강좌 참석자 명단(산격4동)_ⅩⅡ 보건사회보장 2 2 4" xfId="8138"/>
    <cellStyle name="_도곡1교 교대 수량_암거수량(2)_04 BOX집_2월 주민 인문학 강좌 참석자 명단(산격4동)_ⅩⅡ 보건사회보장 2 3" xfId="97"/>
    <cellStyle name="_도곡1교 교대 수량_암거수량(2)_04 BOX집_2월 주민 인문학 강좌 참석자 명단(산격4동)_ⅩⅡ 보건사회보장 2 3 2" xfId="3526"/>
    <cellStyle name="_도곡1교 교대 수량_암거수량(2)_04 BOX집_2월 주민 인문학 강좌 참석자 명단(산격4동)_ⅩⅡ 보건사회보장 2 3 3" xfId="5138"/>
    <cellStyle name="_도곡1교 교대 수량_암거수량(2)_04 BOX집_2월 주민 인문학 강좌 참석자 명단(산격4동)_ⅩⅡ 보건사회보장 2 3 4" xfId="9229"/>
    <cellStyle name="_도곡1교 교대 수량_암거수량(2)_04 BOX집_2월 주민 인문학 강좌 참석자 명단(산격4동)_ⅩⅡ 보건사회보장 2 4" xfId="2809"/>
    <cellStyle name="_도곡1교 교대 수량_암거수량(2)_04 BOX집_2월 주민 인문학 강좌 참석자 명단(산격4동)_ⅩⅡ 보건사회보장 2 5" xfId="5136"/>
    <cellStyle name="_도곡1교 교대 수량_암거수량(2)_04 BOX집_2월 주민 인문학 강좌 참석자 명단(산격4동)_ⅩⅡ 보건사회보장 2 6" xfId="9230"/>
    <cellStyle name="_도곡1교 교대 수량_암거수량(2)_04 BOX집_2월 주민 인문학 강좌 참석자 명단(산격4동)_ⅩⅡ 보건사회보장_Ⅵ농림수산업" xfId="98"/>
    <cellStyle name="_도곡1교 교대 수량_암거수량(2)_04 BOX집_2월 주민 인문학 강좌 참석자 명단(산격4동)_ⅩⅡ 보건사회보장_Ⅵ농림수산업 2" xfId="3527"/>
    <cellStyle name="_도곡1교 교대 수량_암거수량(2)_04 BOX집_2월 주민 인문학 강좌 참석자 명단(산격4동)_ⅩⅡ 보건사회보장_Ⅵ농림수산업 3" xfId="5139"/>
    <cellStyle name="_도곡1교 교대 수량_암거수량(2)_04 BOX집_2월 주민 인문학 강좌 참석자 명단(산격4동)_ⅩⅡ 보건사회보장_Ⅵ농림수산업 4" xfId="9228"/>
    <cellStyle name="_도곡1교 교대 수량_암거수량(2)_04 BOX집_ⅩⅡ 보건사회보장" xfId="99"/>
    <cellStyle name="_도곡1교 교대 수량_암거수량(2)_04 BOX집_ⅩⅡ 보건사회보장 2" xfId="100"/>
    <cellStyle name="_도곡1교 교대 수량_암거수량(2)_04 BOX집_ⅩⅡ 보건사회보장 2 2" xfId="101"/>
    <cellStyle name="_도곡1교 교대 수량_암거수량(2)_04 BOX집_ⅩⅡ 보건사회보장 2 2 2" xfId="3528"/>
    <cellStyle name="_도곡1교 교대 수량_암거수량(2)_04 BOX집_ⅩⅡ 보건사회보장 2 2 3" xfId="5141"/>
    <cellStyle name="_도곡1교 교대 수량_암거수량(2)_04 BOX집_ⅩⅡ 보건사회보장 2 2 4" xfId="9226"/>
    <cellStyle name="_도곡1교 교대 수량_암거수량(2)_04 BOX집_ⅩⅡ 보건사회보장 2 3" xfId="102"/>
    <cellStyle name="_도곡1교 교대 수량_암거수량(2)_04 BOX집_ⅩⅡ 보건사회보장 2 3 2" xfId="3529"/>
    <cellStyle name="_도곡1교 교대 수량_암거수량(2)_04 BOX집_ⅩⅡ 보건사회보장 2 3 3" xfId="5142"/>
    <cellStyle name="_도곡1교 교대 수량_암거수량(2)_04 BOX집_ⅩⅡ 보건사회보장 2 3 4" xfId="8137"/>
    <cellStyle name="_도곡1교 교대 수량_암거수량(2)_04 BOX집_ⅩⅡ 보건사회보장 2 4" xfId="2810"/>
    <cellStyle name="_도곡1교 교대 수량_암거수량(2)_04 BOX집_ⅩⅡ 보건사회보장 2 5" xfId="5140"/>
    <cellStyle name="_도곡1교 교대 수량_암거수량(2)_04 BOX집_ⅩⅡ 보건사회보장 2 6" xfId="9227"/>
    <cellStyle name="_도곡1교 교대 수량_암거수량(2)_04 BOX집_ⅩⅡ 보건사회보장_Ⅵ농림수산업" xfId="103"/>
    <cellStyle name="_도곡1교 교대 수량_암거수량(2)_04 BOX집_ⅩⅡ 보건사회보장_Ⅵ농림수산업 2" xfId="3530"/>
    <cellStyle name="_도곡1교 교대 수량_암거수량(2)_04 BOX집_ⅩⅡ 보건사회보장_Ⅵ농림수산업 3" xfId="5143"/>
    <cellStyle name="_도곡1교 교대 수량_암거수량(2)_04 BOX집_ⅩⅡ 보건사회보장_Ⅵ농림수산업 4" xfId="9225"/>
    <cellStyle name="_도곡1교 교대 수량_암거수량(2)_2월 주민 인문학 강좌 참석자 명단(북구)" xfId="104"/>
    <cellStyle name="_도곡1교 교대 수량_암거수량(2)_2월 주민 인문학 강좌 참석자 명단(북구) 2" xfId="105"/>
    <cellStyle name="_도곡1교 교대 수량_암거수량(2)_2월 주민 인문학 강좌 참석자 명단(북구) 2 2" xfId="3531"/>
    <cellStyle name="_도곡1교 교대 수량_암거수량(2)_2월 주민 인문학 강좌 참석자 명단(북구) 2 3" xfId="5145"/>
    <cellStyle name="_도곡1교 교대 수량_암거수량(2)_2월 주민 인문학 강좌 참석자 명단(북구) 2 4" xfId="8136"/>
    <cellStyle name="_도곡1교 교대 수량_암거수량(2)_2월 주민 인문학 강좌 참석자 명단(북구) 3" xfId="106"/>
    <cellStyle name="_도곡1교 교대 수량_암거수량(2)_2월 주민 인문학 강좌 참석자 명단(북구) 3 2" xfId="3532"/>
    <cellStyle name="_도곡1교 교대 수량_암거수량(2)_2월 주민 인문학 강좌 참석자 명단(북구) 3 3" xfId="5146"/>
    <cellStyle name="_도곡1교 교대 수량_암거수량(2)_2월 주민 인문학 강좌 참석자 명단(북구) 3 4" xfId="9223"/>
    <cellStyle name="_도곡1교 교대 수량_암거수량(2)_2월 주민 인문학 강좌 참석자 명단(북구) 4" xfId="2811"/>
    <cellStyle name="_도곡1교 교대 수량_암거수량(2)_2월 주민 인문학 강좌 참석자 명단(북구) 5" xfId="5144"/>
    <cellStyle name="_도곡1교 교대 수량_암거수량(2)_2월 주민 인문학 강좌 참석자 명단(북구) 6" xfId="9224"/>
    <cellStyle name="_도곡1교 교대 수량_암거수량(2)_2월 주민 인문학 강좌 참석자 명단(북구)_ⅩⅡ 보건사회보장" xfId="107"/>
    <cellStyle name="_도곡1교 교대 수량_암거수량(2)_2월 주민 인문학 강좌 참석자 명단(북구)_ⅩⅡ 보건사회보장 2" xfId="108"/>
    <cellStyle name="_도곡1교 교대 수량_암거수량(2)_2월 주민 인문학 강좌 참석자 명단(북구)_ⅩⅡ 보건사회보장 2 2" xfId="109"/>
    <cellStyle name="_도곡1교 교대 수량_암거수량(2)_2월 주민 인문학 강좌 참석자 명단(북구)_ⅩⅡ 보건사회보장 2 2 2" xfId="3533"/>
    <cellStyle name="_도곡1교 교대 수량_암거수량(2)_2월 주민 인문학 강좌 참석자 명단(북구)_ⅩⅡ 보건사회보장 2 2 3" xfId="5148"/>
    <cellStyle name="_도곡1교 교대 수량_암거수량(2)_2월 주민 인문학 강좌 참석자 명단(북구)_ⅩⅡ 보건사회보장 2 2 4" xfId="9222"/>
    <cellStyle name="_도곡1교 교대 수량_암거수량(2)_2월 주민 인문학 강좌 참석자 명단(북구)_ⅩⅡ 보건사회보장 2 3" xfId="110"/>
    <cellStyle name="_도곡1교 교대 수량_암거수량(2)_2월 주민 인문학 강좌 참석자 명단(북구)_ⅩⅡ 보건사회보장 2 3 2" xfId="3534"/>
    <cellStyle name="_도곡1교 교대 수량_암거수량(2)_2월 주민 인문학 강좌 참석자 명단(북구)_ⅩⅡ 보건사회보장 2 3 3" xfId="5149"/>
    <cellStyle name="_도곡1교 교대 수량_암거수량(2)_2월 주민 인문학 강좌 참석자 명단(북구)_ⅩⅡ 보건사회보장 2 3 4" xfId="9221"/>
    <cellStyle name="_도곡1교 교대 수량_암거수량(2)_2월 주민 인문학 강좌 참석자 명단(북구)_ⅩⅡ 보건사회보장 2 4" xfId="2812"/>
    <cellStyle name="_도곡1교 교대 수량_암거수량(2)_2월 주민 인문학 강좌 참석자 명단(북구)_ⅩⅡ 보건사회보장 2 5" xfId="5147"/>
    <cellStyle name="_도곡1교 교대 수량_암거수량(2)_2월 주민 인문학 강좌 참석자 명단(북구)_ⅩⅡ 보건사회보장 2 6" xfId="8135"/>
    <cellStyle name="_도곡1교 교대 수량_암거수량(2)_2월 주민 인문학 강좌 참석자 명단(북구)_ⅩⅡ 보건사회보장_Ⅵ농림수산업" xfId="111"/>
    <cellStyle name="_도곡1교 교대 수량_암거수량(2)_2월 주민 인문학 강좌 참석자 명단(북구)_ⅩⅡ 보건사회보장_Ⅵ농림수산업 2" xfId="3535"/>
    <cellStyle name="_도곡1교 교대 수량_암거수량(2)_2월 주민 인문학 강좌 참석자 명단(북구)_ⅩⅡ 보건사회보장_Ⅵ농림수산업 3" xfId="5150"/>
    <cellStyle name="_도곡1교 교대 수량_암거수량(2)_2월 주민 인문학 강좌 참석자 명단(북구)_ⅩⅡ 보건사회보장_Ⅵ농림수산업 4" xfId="7607"/>
    <cellStyle name="_도곡1교 교대 수량_암거수량(2)_2월 주민 인문학 강좌 참석자 명단(산격4동)" xfId="112"/>
    <cellStyle name="_도곡1교 교대 수량_암거수량(2)_2월 주민 인문학 강좌 참석자 명단(산격4동) 2" xfId="113"/>
    <cellStyle name="_도곡1교 교대 수량_암거수량(2)_2월 주민 인문학 강좌 참석자 명단(산격4동) 2 2" xfId="3536"/>
    <cellStyle name="_도곡1교 교대 수량_암거수량(2)_2월 주민 인문학 강좌 참석자 명단(산격4동) 2 3" xfId="5152"/>
    <cellStyle name="_도곡1교 교대 수량_암거수량(2)_2월 주민 인문학 강좌 참석자 명단(산격4동) 2 4" xfId="9220"/>
    <cellStyle name="_도곡1교 교대 수량_암거수량(2)_2월 주민 인문학 강좌 참석자 명단(산격4동) 3" xfId="114"/>
    <cellStyle name="_도곡1교 교대 수량_암거수량(2)_2월 주민 인문학 강좌 참석자 명단(산격4동) 3 2" xfId="3537"/>
    <cellStyle name="_도곡1교 교대 수량_암거수량(2)_2월 주민 인문학 강좌 참석자 명단(산격4동) 3 3" xfId="5153"/>
    <cellStyle name="_도곡1교 교대 수량_암거수량(2)_2월 주민 인문학 강좌 참석자 명단(산격4동) 3 4" xfId="9219"/>
    <cellStyle name="_도곡1교 교대 수량_암거수량(2)_2월 주민 인문학 강좌 참석자 명단(산격4동) 4" xfId="2813"/>
    <cellStyle name="_도곡1교 교대 수량_암거수량(2)_2월 주민 인문학 강좌 참석자 명단(산격4동) 5" xfId="5151"/>
    <cellStyle name="_도곡1교 교대 수량_암거수량(2)_2월 주민 인문학 강좌 참석자 명단(산격4동) 6" xfId="8134"/>
    <cellStyle name="_도곡1교 교대 수량_암거수량(2)_2월 주민 인문학 강좌 참석자 명단(산격4동)_ⅩⅡ 보건사회보장" xfId="115"/>
    <cellStyle name="_도곡1교 교대 수량_암거수량(2)_2월 주민 인문학 강좌 참석자 명단(산격4동)_ⅩⅡ 보건사회보장 2" xfId="116"/>
    <cellStyle name="_도곡1교 교대 수량_암거수량(2)_2월 주민 인문학 강좌 참석자 명단(산격4동)_ⅩⅡ 보건사회보장 2 2" xfId="117"/>
    <cellStyle name="_도곡1교 교대 수량_암거수량(2)_2월 주민 인문학 강좌 참석자 명단(산격4동)_ⅩⅡ 보건사회보장 2 2 2" xfId="3538"/>
    <cellStyle name="_도곡1교 교대 수량_암거수량(2)_2월 주민 인문학 강좌 참석자 명단(산격4동)_ⅩⅡ 보건사회보장 2 2 3" xfId="5155"/>
    <cellStyle name="_도곡1교 교대 수량_암거수량(2)_2월 주민 인문학 강좌 참석자 명단(산격4동)_ⅩⅡ 보건사회보장 2 2 4" xfId="9217"/>
    <cellStyle name="_도곡1교 교대 수량_암거수량(2)_2월 주민 인문학 강좌 참석자 명단(산격4동)_ⅩⅡ 보건사회보장 2 3" xfId="118"/>
    <cellStyle name="_도곡1교 교대 수량_암거수량(2)_2월 주민 인문학 강좌 참석자 명단(산격4동)_ⅩⅡ 보건사회보장 2 3 2" xfId="3539"/>
    <cellStyle name="_도곡1교 교대 수량_암거수량(2)_2월 주민 인문학 강좌 참석자 명단(산격4동)_ⅩⅡ 보건사회보장 2 3 3" xfId="5156"/>
    <cellStyle name="_도곡1교 교대 수량_암거수량(2)_2월 주민 인문학 강좌 참석자 명단(산격4동)_ⅩⅡ 보건사회보장 2 3 4" xfId="8133"/>
    <cellStyle name="_도곡1교 교대 수량_암거수량(2)_2월 주민 인문학 강좌 참석자 명단(산격4동)_ⅩⅡ 보건사회보장 2 4" xfId="2814"/>
    <cellStyle name="_도곡1교 교대 수량_암거수량(2)_2월 주민 인문학 강좌 참석자 명단(산격4동)_ⅩⅡ 보건사회보장 2 5" xfId="5154"/>
    <cellStyle name="_도곡1교 교대 수량_암거수량(2)_2월 주민 인문학 강좌 참석자 명단(산격4동)_ⅩⅡ 보건사회보장 2 6" xfId="9218"/>
    <cellStyle name="_도곡1교 교대 수량_암거수량(2)_2월 주민 인문학 강좌 참석자 명단(산격4동)_ⅩⅡ 보건사회보장_Ⅵ농림수산업" xfId="119"/>
    <cellStyle name="_도곡1교 교대 수량_암거수량(2)_2월 주민 인문학 강좌 참석자 명단(산격4동)_ⅩⅡ 보건사회보장_Ⅵ농림수산업 2" xfId="3540"/>
    <cellStyle name="_도곡1교 교대 수량_암거수량(2)_2월 주민 인문학 강좌 참석자 명단(산격4동)_ⅩⅡ 보건사회보장_Ⅵ농림수산업 3" xfId="5157"/>
    <cellStyle name="_도곡1교 교대 수량_암거수량(2)_2월 주민 인문학 강좌 참석자 명단(산격4동)_ⅩⅡ 보건사회보장_Ⅵ농림수산업 4" xfId="9216"/>
    <cellStyle name="_도곡1교 교대 수량_암거수량(2)_ⅩⅡ 보건사회보장" xfId="120"/>
    <cellStyle name="_도곡1교 교대 수량_암거수량(2)_ⅩⅡ 보건사회보장 2" xfId="121"/>
    <cellStyle name="_도곡1교 교대 수량_암거수량(2)_ⅩⅡ 보건사회보장 2 2" xfId="122"/>
    <cellStyle name="_도곡1교 교대 수량_암거수량(2)_ⅩⅡ 보건사회보장 2 2 2" xfId="3541"/>
    <cellStyle name="_도곡1교 교대 수량_암거수량(2)_ⅩⅡ 보건사회보장 2 2 3" xfId="5159"/>
    <cellStyle name="_도곡1교 교대 수량_암거수량(2)_ⅩⅡ 보건사회보장 2 2 4" xfId="9215"/>
    <cellStyle name="_도곡1교 교대 수량_암거수량(2)_ⅩⅡ 보건사회보장 2 3" xfId="123"/>
    <cellStyle name="_도곡1교 교대 수량_암거수량(2)_ⅩⅡ 보건사회보장 2 3 2" xfId="3542"/>
    <cellStyle name="_도곡1교 교대 수량_암거수량(2)_ⅩⅡ 보건사회보장 2 3 3" xfId="5160"/>
    <cellStyle name="_도곡1교 교대 수량_암거수량(2)_ⅩⅡ 보건사회보장 2 3 4" xfId="9214"/>
    <cellStyle name="_도곡1교 교대 수량_암거수량(2)_ⅩⅡ 보건사회보장 2 4" xfId="2815"/>
    <cellStyle name="_도곡1교 교대 수량_암거수량(2)_ⅩⅡ 보건사회보장 2 5" xfId="5158"/>
    <cellStyle name="_도곡1교 교대 수량_암거수량(2)_ⅩⅡ 보건사회보장 2 6" xfId="8132"/>
    <cellStyle name="_도곡1교 교대 수량_암거수량(2)_ⅩⅡ 보건사회보장_Ⅵ농림수산업" xfId="124"/>
    <cellStyle name="_도곡1교 교대 수량_암거수량(2)_ⅩⅡ 보건사회보장_Ⅵ농림수산업 2" xfId="3543"/>
    <cellStyle name="_도곡1교 교대 수량_암거수량(2)_ⅩⅡ 보건사회보장_Ⅵ농림수산업 3" xfId="5161"/>
    <cellStyle name="_도곡1교 교대 수량_암거수량(2)_ⅩⅡ 보건사회보장_Ⅵ농림수산업 4" xfId="8131"/>
    <cellStyle name="_도곡1교 교대 수량_암거수량_04 BOX집" xfId="125"/>
    <cellStyle name="_도곡1교 교대 수량_암거수량_04 BOX집 2" xfId="126"/>
    <cellStyle name="_도곡1교 교대 수량_암거수량_04 BOX집 2 2" xfId="3544"/>
    <cellStyle name="_도곡1교 교대 수량_암거수량_04 BOX집 2 3" xfId="5163"/>
    <cellStyle name="_도곡1교 교대 수량_암거수량_04 BOX집 2 4" xfId="9212"/>
    <cellStyle name="_도곡1교 교대 수량_암거수량_04 BOX집 3" xfId="127"/>
    <cellStyle name="_도곡1교 교대 수량_암거수량_04 BOX집 3 2" xfId="3545"/>
    <cellStyle name="_도곡1교 교대 수량_암거수량_04 BOX집 3 3" xfId="5164"/>
    <cellStyle name="_도곡1교 교대 수량_암거수량_04 BOX집 3 4" xfId="8130"/>
    <cellStyle name="_도곡1교 교대 수량_암거수량_04 BOX집 4" xfId="2816"/>
    <cellStyle name="_도곡1교 교대 수량_암거수량_04 BOX집 5" xfId="5162"/>
    <cellStyle name="_도곡1교 교대 수량_암거수량_04 BOX집 6" xfId="9213"/>
    <cellStyle name="_도곡1교 교대 수량_암거수량_04 BOX집_2월 주민 인문학 강좌 참석자 명단(북구)" xfId="128"/>
    <cellStyle name="_도곡1교 교대 수량_암거수량_04 BOX집_2월 주민 인문학 강좌 참석자 명단(북구) 2" xfId="129"/>
    <cellStyle name="_도곡1교 교대 수량_암거수량_04 BOX집_2월 주민 인문학 강좌 참석자 명단(북구) 2 2" xfId="3546"/>
    <cellStyle name="_도곡1교 교대 수량_암거수량_04 BOX집_2월 주민 인문학 강좌 참석자 명단(북구) 2 3" xfId="5166"/>
    <cellStyle name="_도곡1교 교대 수량_암거수량_04 BOX집_2월 주민 인문학 강좌 참석자 명단(북구) 2 4" xfId="9210"/>
    <cellStyle name="_도곡1교 교대 수량_암거수량_04 BOX집_2월 주민 인문학 강좌 참석자 명단(북구) 3" xfId="130"/>
    <cellStyle name="_도곡1교 교대 수량_암거수량_04 BOX집_2월 주민 인문학 강좌 참석자 명단(북구) 3 2" xfId="3547"/>
    <cellStyle name="_도곡1교 교대 수량_암거수량_04 BOX집_2월 주민 인문학 강좌 참석자 명단(북구) 3 3" xfId="5167"/>
    <cellStyle name="_도곡1교 교대 수량_암거수량_04 BOX집_2월 주민 인문학 강좌 참석자 명단(북구) 3 4" xfId="8129"/>
    <cellStyle name="_도곡1교 교대 수량_암거수량_04 BOX집_2월 주민 인문학 강좌 참석자 명단(북구) 4" xfId="2817"/>
    <cellStyle name="_도곡1교 교대 수량_암거수량_04 BOX집_2월 주민 인문학 강좌 참석자 명단(북구) 5" xfId="5165"/>
    <cellStyle name="_도곡1교 교대 수량_암거수량_04 BOX집_2월 주민 인문학 강좌 참석자 명단(북구) 6" xfId="9211"/>
    <cellStyle name="_도곡1교 교대 수량_암거수량_04 BOX집_2월 주민 인문학 강좌 참석자 명단(북구)_ⅩⅡ 보건사회보장" xfId="131"/>
    <cellStyle name="_도곡1교 교대 수량_암거수량_04 BOX집_2월 주민 인문학 강좌 참석자 명단(북구)_ⅩⅡ 보건사회보장 2" xfId="132"/>
    <cellStyle name="_도곡1교 교대 수량_암거수량_04 BOX집_2월 주민 인문학 강좌 참석자 명단(북구)_ⅩⅡ 보건사회보장 2 2" xfId="133"/>
    <cellStyle name="_도곡1교 교대 수량_암거수량_04 BOX집_2월 주민 인문학 강좌 참석자 명단(북구)_ⅩⅡ 보건사회보장 2 2 2" xfId="3548"/>
    <cellStyle name="_도곡1교 교대 수량_암거수량_04 BOX집_2월 주민 인문학 강좌 참석자 명단(북구)_ⅩⅡ 보건사회보장 2 2 3" xfId="5170"/>
    <cellStyle name="_도곡1교 교대 수량_암거수량_04 BOX집_2월 주민 인문학 강좌 참석자 명단(북구)_ⅩⅡ 보건사회보장 2 2 4" xfId="8128"/>
    <cellStyle name="_도곡1교 교대 수량_암거수량_04 BOX집_2월 주민 인문학 강좌 참석자 명단(북구)_ⅩⅡ 보건사회보장 2 3" xfId="134"/>
    <cellStyle name="_도곡1교 교대 수량_암거수량_04 BOX집_2월 주민 인문학 강좌 참석자 명단(북구)_ⅩⅡ 보건사회보장 2 3 2" xfId="3549"/>
    <cellStyle name="_도곡1교 교대 수량_암거수량_04 BOX집_2월 주민 인문학 강좌 참석자 명단(북구)_ⅩⅡ 보건사회보장 2 3 3" xfId="5171"/>
    <cellStyle name="_도곡1교 교대 수량_암거수량_04 BOX집_2월 주민 인문학 강좌 참석자 명단(북구)_ⅩⅡ 보건사회보장 2 3 4" xfId="9208"/>
    <cellStyle name="_도곡1교 교대 수량_암거수량_04 BOX집_2월 주민 인문학 강좌 참석자 명단(북구)_ⅩⅡ 보건사회보장 2 4" xfId="2818"/>
    <cellStyle name="_도곡1교 교대 수량_암거수량_04 BOX집_2월 주민 인문학 강좌 참석자 명단(북구)_ⅩⅡ 보건사회보장 2 5" xfId="5169"/>
    <cellStyle name="_도곡1교 교대 수량_암거수량_04 BOX집_2월 주민 인문학 강좌 참석자 명단(북구)_ⅩⅡ 보건사회보장 2 6" xfId="9209"/>
    <cellStyle name="_도곡1교 교대 수량_암거수량_04 BOX집_2월 주민 인문학 강좌 참석자 명단(북구)_ⅩⅡ 보건사회보장_Ⅵ농림수산업" xfId="135"/>
    <cellStyle name="_도곡1교 교대 수량_암거수량_04 BOX집_2월 주민 인문학 강좌 참석자 명단(북구)_ⅩⅡ 보건사회보장_Ⅵ농림수산업 2" xfId="3550"/>
    <cellStyle name="_도곡1교 교대 수량_암거수량_04 BOX집_2월 주민 인문학 강좌 참석자 명단(북구)_ⅩⅡ 보건사회보장_Ⅵ농림수산업 3" xfId="5172"/>
    <cellStyle name="_도곡1교 교대 수량_암거수량_04 BOX집_2월 주민 인문학 강좌 참석자 명단(북구)_ⅩⅡ 보건사회보장_Ⅵ농림수산업 4" xfId="9207"/>
    <cellStyle name="_도곡1교 교대 수량_암거수량_04 BOX집_2월 주민 인문학 강좌 참석자 명단(산격4동)" xfId="136"/>
    <cellStyle name="_도곡1교 교대 수량_암거수량_04 BOX집_2월 주민 인문학 강좌 참석자 명단(산격4동) 2" xfId="137"/>
    <cellStyle name="_도곡1교 교대 수량_암거수량_04 BOX집_2월 주민 인문학 강좌 참석자 명단(산격4동) 2 2" xfId="3551"/>
    <cellStyle name="_도곡1교 교대 수량_암거수량_04 BOX집_2월 주민 인문학 강좌 참석자 명단(산격4동) 2 3" xfId="5174"/>
    <cellStyle name="_도곡1교 교대 수량_암거수량_04 BOX집_2월 주민 인문학 강좌 참석자 명단(산격4동) 2 4" xfId="9206"/>
    <cellStyle name="_도곡1교 교대 수량_암거수량_04 BOX집_2월 주민 인문학 강좌 참석자 명단(산격4동) 3" xfId="138"/>
    <cellStyle name="_도곡1교 교대 수량_암거수량_04 BOX집_2월 주민 인문학 강좌 참석자 명단(산격4동) 3 2" xfId="3552"/>
    <cellStyle name="_도곡1교 교대 수량_암거수량_04 BOX집_2월 주민 인문학 강좌 참석자 명단(산격4동) 3 3" xfId="5175"/>
    <cellStyle name="_도곡1교 교대 수량_암거수량_04 BOX집_2월 주민 인문학 강좌 참석자 명단(산격4동) 3 4" xfId="9205"/>
    <cellStyle name="_도곡1교 교대 수량_암거수량_04 BOX집_2월 주민 인문학 강좌 참석자 명단(산격4동) 4" xfId="2819"/>
    <cellStyle name="_도곡1교 교대 수량_암거수량_04 BOX집_2월 주민 인문학 강좌 참석자 명단(산격4동) 5" xfId="5173"/>
    <cellStyle name="_도곡1교 교대 수량_암거수량_04 BOX집_2월 주민 인문학 강좌 참석자 명단(산격4동) 6" xfId="8127"/>
    <cellStyle name="_도곡1교 교대 수량_암거수량_04 BOX집_2월 주민 인문학 강좌 참석자 명단(산격4동)_ⅩⅡ 보건사회보장" xfId="139"/>
    <cellStyle name="_도곡1교 교대 수량_암거수량_04 BOX집_2월 주민 인문학 강좌 참석자 명단(산격4동)_ⅩⅡ 보건사회보장 2" xfId="140"/>
    <cellStyle name="_도곡1교 교대 수량_암거수량_04 BOX집_2월 주민 인문학 강좌 참석자 명단(산격4동)_ⅩⅡ 보건사회보장 2 2" xfId="141"/>
    <cellStyle name="_도곡1교 교대 수량_암거수량_04 BOX집_2월 주민 인문학 강좌 참석자 명단(산격4동)_ⅩⅡ 보건사회보장 2 2 2" xfId="3553"/>
    <cellStyle name="_도곡1교 교대 수량_암거수량_04 BOX집_2월 주민 인문학 강좌 참석자 명단(산격4동)_ⅩⅡ 보건사회보장 2 2 3" xfId="5178"/>
    <cellStyle name="_도곡1교 교대 수량_암거수량_04 BOX집_2월 주민 인문학 강좌 참석자 명단(산격4동)_ⅩⅡ 보건사회보장 2 2 4" xfId="9203"/>
    <cellStyle name="_도곡1교 교대 수량_암거수량_04 BOX집_2월 주민 인문학 강좌 참석자 명단(산격4동)_ⅩⅡ 보건사회보장 2 3" xfId="142"/>
    <cellStyle name="_도곡1교 교대 수량_암거수량_04 BOX집_2월 주민 인문학 강좌 참석자 명단(산격4동)_ⅩⅡ 보건사회보장 2 3 2" xfId="3554"/>
    <cellStyle name="_도곡1교 교대 수량_암거수량_04 BOX집_2월 주민 인문학 강좌 참석자 명단(산격4동)_ⅩⅡ 보건사회보장 2 3 3" xfId="5179"/>
    <cellStyle name="_도곡1교 교대 수량_암거수량_04 BOX집_2월 주민 인문학 강좌 참석자 명단(산격4동)_ⅩⅡ 보건사회보장 2 3 4" xfId="8126"/>
    <cellStyle name="_도곡1교 교대 수량_암거수량_04 BOX집_2월 주민 인문학 강좌 참석자 명단(산격4동)_ⅩⅡ 보건사회보장 2 4" xfId="2820"/>
    <cellStyle name="_도곡1교 교대 수량_암거수량_04 BOX집_2월 주민 인문학 강좌 참석자 명단(산격4동)_ⅩⅡ 보건사회보장 2 5" xfId="5177"/>
    <cellStyle name="_도곡1교 교대 수량_암거수량_04 BOX집_2월 주민 인문학 강좌 참석자 명단(산격4동)_ⅩⅡ 보건사회보장 2 6" xfId="9204"/>
    <cellStyle name="_도곡1교 교대 수량_암거수량_04 BOX집_2월 주민 인문학 강좌 참석자 명단(산격4동)_ⅩⅡ 보건사회보장_Ⅵ농림수산업" xfId="143"/>
    <cellStyle name="_도곡1교 교대 수량_암거수량_04 BOX집_2월 주민 인문학 강좌 참석자 명단(산격4동)_ⅩⅡ 보건사회보장_Ⅵ농림수산업 2" xfId="3555"/>
    <cellStyle name="_도곡1교 교대 수량_암거수량_04 BOX집_2월 주민 인문학 강좌 참석자 명단(산격4동)_ⅩⅡ 보건사회보장_Ⅵ농림수산업 3" xfId="5180"/>
    <cellStyle name="_도곡1교 교대 수량_암거수량_04 BOX집_2월 주민 인문학 강좌 참석자 명단(산격4동)_ⅩⅡ 보건사회보장_Ⅵ농림수산업 4" xfId="9202"/>
    <cellStyle name="_도곡1교 교대 수량_암거수량_04 BOX집_ⅩⅡ 보건사회보장" xfId="144"/>
    <cellStyle name="_도곡1교 교대 수량_암거수량_04 BOX집_ⅩⅡ 보건사회보장 2" xfId="145"/>
    <cellStyle name="_도곡1교 교대 수량_암거수량_04 BOX집_ⅩⅡ 보건사회보장 2 2" xfId="146"/>
    <cellStyle name="_도곡1교 교대 수량_암거수량_04 BOX집_ⅩⅡ 보건사회보장 2 2 2" xfId="3556"/>
    <cellStyle name="_도곡1교 교대 수량_암거수량_04 BOX집_ⅩⅡ 보건사회보장 2 2 3" xfId="5183"/>
    <cellStyle name="_도곡1교 교대 수량_암거수량_04 BOX집_ⅩⅡ 보건사회보장 2 2 4" xfId="9201"/>
    <cellStyle name="_도곡1교 교대 수량_암거수량_04 BOX집_ⅩⅡ 보건사회보장 2 3" xfId="147"/>
    <cellStyle name="_도곡1교 교대 수량_암거수량_04 BOX집_ⅩⅡ 보건사회보장 2 3 2" xfId="3557"/>
    <cellStyle name="_도곡1교 교대 수량_암거수량_04 BOX집_ⅩⅡ 보건사회보장 2 3 3" xfId="5184"/>
    <cellStyle name="_도곡1교 교대 수량_암거수량_04 BOX집_ⅩⅡ 보건사회보장 2 3 4" xfId="9200"/>
    <cellStyle name="_도곡1교 교대 수량_암거수량_04 BOX집_ⅩⅡ 보건사회보장 2 4" xfId="2821"/>
    <cellStyle name="_도곡1교 교대 수량_암거수량_04 BOX집_ⅩⅡ 보건사회보장 2 5" xfId="5182"/>
    <cellStyle name="_도곡1교 교대 수량_암거수량_04 BOX집_ⅩⅡ 보건사회보장 2 6" xfId="8125"/>
    <cellStyle name="_도곡1교 교대 수량_암거수량_04 BOX집_ⅩⅡ 보건사회보장_Ⅵ농림수산업" xfId="148"/>
    <cellStyle name="_도곡1교 교대 수량_암거수량_04 BOX집_ⅩⅡ 보건사회보장_Ⅵ농림수산업 2" xfId="3558"/>
    <cellStyle name="_도곡1교 교대 수량_암거수량_04 BOX집_ⅩⅡ 보건사회보장_Ⅵ농림수산업 3" xfId="5185"/>
    <cellStyle name="_도곡1교 교대 수량_암거수량_04 BOX집_ⅩⅡ 보건사회보장_Ⅵ농림수산업 4" xfId="8124"/>
    <cellStyle name="_도곡1교 교대 수량_암거수량_2월 주민 인문학 강좌 참석자 명단(북구)" xfId="149"/>
    <cellStyle name="_도곡1교 교대 수량_암거수량_2월 주민 인문학 강좌 참석자 명단(북구) 2" xfId="150"/>
    <cellStyle name="_도곡1교 교대 수량_암거수량_2월 주민 인문학 강좌 참석자 명단(북구) 2 2" xfId="3559"/>
    <cellStyle name="_도곡1교 교대 수량_암거수량_2월 주민 인문학 강좌 참석자 명단(북구) 2 3" xfId="5187"/>
    <cellStyle name="_도곡1교 교대 수량_암거수량_2월 주민 인문학 강좌 참석자 명단(북구) 2 4" xfId="9198"/>
    <cellStyle name="_도곡1교 교대 수량_암거수량_2월 주민 인문학 강좌 참석자 명단(북구) 3" xfId="151"/>
    <cellStyle name="_도곡1교 교대 수량_암거수량_2월 주민 인문학 강좌 참석자 명단(북구) 3 2" xfId="3560"/>
    <cellStyle name="_도곡1교 교대 수량_암거수량_2월 주민 인문학 강좌 참석자 명단(북구) 3 3" xfId="5188"/>
    <cellStyle name="_도곡1교 교대 수량_암거수량_2월 주민 인문학 강좌 참석자 명단(북구) 3 4" xfId="8123"/>
    <cellStyle name="_도곡1교 교대 수량_암거수량_2월 주민 인문학 강좌 참석자 명단(북구) 4" xfId="2822"/>
    <cellStyle name="_도곡1교 교대 수량_암거수량_2월 주민 인문학 강좌 참석자 명단(북구) 5" xfId="5186"/>
    <cellStyle name="_도곡1교 교대 수량_암거수량_2월 주민 인문학 강좌 참석자 명단(북구) 6" xfId="9199"/>
    <cellStyle name="_도곡1교 교대 수량_암거수량_2월 주민 인문학 강좌 참석자 명단(북구)_ⅩⅡ 보건사회보장" xfId="152"/>
    <cellStyle name="_도곡1교 교대 수량_암거수량_2월 주민 인문학 강좌 참석자 명단(북구)_ⅩⅡ 보건사회보장 2" xfId="153"/>
    <cellStyle name="_도곡1교 교대 수량_암거수량_2월 주민 인문학 강좌 참석자 명단(북구)_ⅩⅡ 보건사회보장 2 2" xfId="154"/>
    <cellStyle name="_도곡1교 교대 수량_암거수량_2월 주민 인문학 강좌 참석자 명단(북구)_ⅩⅡ 보건사회보장 2 2 2" xfId="3561"/>
    <cellStyle name="_도곡1교 교대 수량_암거수량_2월 주민 인문학 강좌 참석자 명단(북구)_ⅩⅡ 보건사회보장 2 2 3" xfId="5191"/>
    <cellStyle name="_도곡1교 교대 수량_암거수량_2월 주민 인문학 강좌 참석자 명단(북구)_ⅩⅡ 보건사회보장 2 2 4" xfId="8122"/>
    <cellStyle name="_도곡1교 교대 수량_암거수량_2월 주민 인문학 강좌 참석자 명단(북구)_ⅩⅡ 보건사회보장 2 3" xfId="155"/>
    <cellStyle name="_도곡1교 교대 수량_암거수량_2월 주민 인문학 강좌 참석자 명단(북구)_ⅩⅡ 보건사회보장 2 3 2" xfId="3562"/>
    <cellStyle name="_도곡1교 교대 수량_암거수량_2월 주민 인문학 강좌 참석자 명단(북구)_ⅩⅡ 보건사회보장 2 3 3" xfId="5192"/>
    <cellStyle name="_도곡1교 교대 수량_암거수량_2월 주민 인문학 강좌 참석자 명단(북구)_ⅩⅡ 보건사회보장 2 3 4" xfId="9196"/>
    <cellStyle name="_도곡1교 교대 수량_암거수량_2월 주민 인문학 강좌 참석자 명단(북구)_ⅩⅡ 보건사회보장 2 4" xfId="2823"/>
    <cellStyle name="_도곡1교 교대 수량_암거수량_2월 주민 인문학 강좌 참석자 명단(북구)_ⅩⅡ 보건사회보장 2 5" xfId="5190"/>
    <cellStyle name="_도곡1교 교대 수량_암거수량_2월 주민 인문학 강좌 참석자 명단(북구)_ⅩⅡ 보건사회보장 2 6" xfId="9197"/>
    <cellStyle name="_도곡1교 교대 수량_암거수량_2월 주민 인문학 강좌 참석자 명단(북구)_ⅩⅡ 보건사회보장_Ⅵ농림수산업" xfId="156"/>
    <cellStyle name="_도곡1교 교대 수량_암거수량_2월 주민 인문학 강좌 참석자 명단(북구)_ⅩⅡ 보건사회보장_Ⅵ농림수산업 2" xfId="3563"/>
    <cellStyle name="_도곡1교 교대 수량_암거수량_2월 주민 인문학 강좌 참석자 명단(북구)_ⅩⅡ 보건사회보장_Ⅵ농림수산업 3" xfId="5193"/>
    <cellStyle name="_도곡1교 교대 수량_암거수량_2월 주민 인문학 강좌 참석자 명단(북구)_ⅩⅡ 보건사회보장_Ⅵ농림수산업 4" xfId="9195"/>
    <cellStyle name="_도곡1교 교대 수량_암거수량_2월 주민 인문학 강좌 참석자 명단(산격4동)" xfId="157"/>
    <cellStyle name="_도곡1교 교대 수량_암거수량_2월 주민 인문학 강좌 참석자 명단(산격4동) 2" xfId="158"/>
    <cellStyle name="_도곡1교 교대 수량_암거수량_2월 주민 인문학 강좌 참석자 명단(산격4동) 2 2" xfId="3564"/>
    <cellStyle name="_도곡1교 교대 수량_암거수량_2월 주민 인문학 강좌 참석자 명단(산격4동) 2 3" xfId="5195"/>
    <cellStyle name="_도곡1교 교대 수량_암거수량_2월 주민 인문학 강좌 참석자 명단(산격4동) 2 4" xfId="9194"/>
    <cellStyle name="_도곡1교 교대 수량_암거수량_2월 주민 인문학 강좌 참석자 명단(산격4동) 3" xfId="159"/>
    <cellStyle name="_도곡1교 교대 수량_암거수량_2월 주민 인문학 강좌 참석자 명단(산격4동) 3 2" xfId="3565"/>
    <cellStyle name="_도곡1교 교대 수량_암거수량_2월 주민 인문학 강좌 참석자 명단(산격4동) 3 3" xfId="5196"/>
    <cellStyle name="_도곡1교 교대 수량_암거수량_2월 주민 인문학 강좌 참석자 명단(산격4동) 3 4" xfId="9193"/>
    <cellStyle name="_도곡1교 교대 수량_암거수량_2월 주민 인문학 강좌 참석자 명단(산격4동) 4" xfId="2824"/>
    <cellStyle name="_도곡1교 교대 수량_암거수량_2월 주민 인문학 강좌 참석자 명단(산격4동) 5" xfId="5194"/>
    <cellStyle name="_도곡1교 교대 수량_암거수량_2월 주민 인문학 강좌 참석자 명단(산격4동) 6" xfId="8121"/>
    <cellStyle name="_도곡1교 교대 수량_암거수량_2월 주민 인문학 강좌 참석자 명단(산격4동)_ⅩⅡ 보건사회보장" xfId="160"/>
    <cellStyle name="_도곡1교 교대 수량_암거수량_2월 주민 인문학 강좌 참석자 명단(산격4동)_ⅩⅡ 보건사회보장 2" xfId="161"/>
    <cellStyle name="_도곡1교 교대 수량_암거수량_2월 주민 인문학 강좌 참석자 명단(산격4동)_ⅩⅡ 보건사회보장 2 2" xfId="162"/>
    <cellStyle name="_도곡1교 교대 수량_암거수량_2월 주민 인문학 강좌 참석자 명단(산격4동)_ⅩⅡ 보건사회보장 2 2 2" xfId="3566"/>
    <cellStyle name="_도곡1교 교대 수량_암거수량_2월 주민 인문학 강좌 참석자 명단(산격4동)_ⅩⅡ 보건사회보장 2 2 3" xfId="5199"/>
    <cellStyle name="_도곡1교 교대 수량_암거수량_2월 주민 인문학 강좌 참석자 명단(산격4동)_ⅩⅡ 보건사회보장 2 2 4" xfId="9191"/>
    <cellStyle name="_도곡1교 교대 수량_암거수량_2월 주민 인문학 강좌 참석자 명단(산격4동)_ⅩⅡ 보건사회보장 2 3" xfId="163"/>
    <cellStyle name="_도곡1교 교대 수량_암거수량_2월 주민 인문학 강좌 참석자 명단(산격4동)_ⅩⅡ 보건사회보장 2 3 2" xfId="3567"/>
    <cellStyle name="_도곡1교 교대 수량_암거수량_2월 주민 인문학 강좌 참석자 명단(산격4동)_ⅩⅡ 보건사회보장 2 3 3" xfId="5200"/>
    <cellStyle name="_도곡1교 교대 수량_암거수량_2월 주민 인문학 강좌 참석자 명단(산격4동)_ⅩⅡ 보건사회보장 2 3 4" xfId="8120"/>
    <cellStyle name="_도곡1교 교대 수량_암거수량_2월 주민 인문학 강좌 참석자 명단(산격4동)_ⅩⅡ 보건사회보장 2 4" xfId="2825"/>
    <cellStyle name="_도곡1교 교대 수량_암거수량_2월 주민 인문학 강좌 참석자 명단(산격4동)_ⅩⅡ 보건사회보장 2 5" xfId="5198"/>
    <cellStyle name="_도곡1교 교대 수량_암거수량_2월 주민 인문학 강좌 참석자 명단(산격4동)_ⅩⅡ 보건사회보장 2 6" xfId="9192"/>
    <cellStyle name="_도곡1교 교대 수량_암거수량_2월 주민 인문학 강좌 참석자 명단(산격4동)_ⅩⅡ 보건사회보장_Ⅵ농림수산업" xfId="164"/>
    <cellStyle name="_도곡1교 교대 수량_암거수량_2월 주민 인문학 강좌 참석자 명단(산격4동)_ⅩⅡ 보건사회보장_Ⅵ농림수산업 2" xfId="3568"/>
    <cellStyle name="_도곡1교 교대 수량_암거수량_2월 주민 인문학 강좌 참석자 명단(산격4동)_ⅩⅡ 보건사회보장_Ⅵ농림수산업 3" xfId="5201"/>
    <cellStyle name="_도곡1교 교대 수량_암거수량_2월 주민 인문학 강좌 참석자 명단(산격4동)_ⅩⅡ 보건사회보장_Ⅵ농림수산업 4" xfId="9190"/>
    <cellStyle name="_도곡1교 교대 수량_암거수량_ⅩⅡ 보건사회보장" xfId="165"/>
    <cellStyle name="_도곡1교 교대 수량_암거수량_ⅩⅡ 보건사회보장 2" xfId="166"/>
    <cellStyle name="_도곡1교 교대 수량_암거수량_ⅩⅡ 보건사회보장 2 2" xfId="167"/>
    <cellStyle name="_도곡1교 교대 수량_암거수량_ⅩⅡ 보건사회보장 2 2 2" xfId="3569"/>
    <cellStyle name="_도곡1교 교대 수량_암거수량_ⅩⅡ 보건사회보장 2 2 3" xfId="5204"/>
    <cellStyle name="_도곡1교 교대 수량_암거수량_ⅩⅡ 보건사회보장 2 2 4" xfId="9189"/>
    <cellStyle name="_도곡1교 교대 수량_암거수량_ⅩⅡ 보건사회보장 2 3" xfId="168"/>
    <cellStyle name="_도곡1교 교대 수량_암거수량_ⅩⅡ 보건사회보장 2 3 2" xfId="3570"/>
    <cellStyle name="_도곡1교 교대 수량_암거수량_ⅩⅡ 보건사회보장 2 3 3" xfId="5205"/>
    <cellStyle name="_도곡1교 교대 수량_암거수량_ⅩⅡ 보건사회보장 2 3 4" xfId="9188"/>
    <cellStyle name="_도곡1교 교대 수량_암거수량_ⅩⅡ 보건사회보장 2 4" xfId="2826"/>
    <cellStyle name="_도곡1교 교대 수량_암거수량_ⅩⅡ 보건사회보장 2 5" xfId="5203"/>
    <cellStyle name="_도곡1교 교대 수량_암거수량_ⅩⅡ 보건사회보장 2 6" xfId="8119"/>
    <cellStyle name="_도곡1교 교대 수량_암거수량_ⅩⅡ 보건사회보장_Ⅵ농림수산업" xfId="169"/>
    <cellStyle name="_도곡1교 교대 수량_암거수량_ⅩⅡ 보건사회보장_Ⅵ농림수산업 2" xfId="3571"/>
    <cellStyle name="_도곡1교 교대 수량_암거수량_ⅩⅡ 보건사회보장_Ⅵ농림수산업 3" xfId="5206"/>
    <cellStyle name="_도곡1교 교대 수량_암거수량_ⅩⅡ 보건사회보장_Ⅵ농림수산업 4" xfId="8118"/>
    <cellStyle name="_도곡1교 교대(시점) 수량" xfId="170"/>
    <cellStyle name="_도곡1교 교대(시점) 수량 2" xfId="171"/>
    <cellStyle name="_도곡1교 교대(시점) 수량 2 2" xfId="3572"/>
    <cellStyle name="_도곡1교 교대(시점) 수량 2 3" xfId="5208"/>
    <cellStyle name="_도곡1교 교대(시점) 수량 2 4" xfId="9186"/>
    <cellStyle name="_도곡1교 교대(시점) 수량 3" xfId="172"/>
    <cellStyle name="_도곡1교 교대(시점) 수량 3 2" xfId="3573"/>
    <cellStyle name="_도곡1교 교대(시점) 수량 3 3" xfId="5209"/>
    <cellStyle name="_도곡1교 교대(시점) 수량 3 4" xfId="8117"/>
    <cellStyle name="_도곡1교 교대(시점) 수량 4" xfId="2827"/>
    <cellStyle name="_도곡1교 교대(시점) 수량 5" xfId="5207"/>
    <cellStyle name="_도곡1교 교대(시점) 수량 6" xfId="9187"/>
    <cellStyle name="_도곡1교 교대(시점) 수량_2월 주민 인문학 강좌 참석자 명단(북구)" xfId="173"/>
    <cellStyle name="_도곡1교 교대(시점) 수량_2월 주민 인문학 강좌 참석자 명단(북구) 2" xfId="174"/>
    <cellStyle name="_도곡1교 교대(시점) 수량_2월 주민 인문학 강좌 참석자 명단(북구) 2 2" xfId="3574"/>
    <cellStyle name="_도곡1교 교대(시점) 수량_2월 주민 인문학 강좌 참석자 명단(북구) 2 3" xfId="5211"/>
    <cellStyle name="_도곡1교 교대(시점) 수량_2월 주민 인문학 강좌 참석자 명단(북구) 2 4" xfId="9184"/>
    <cellStyle name="_도곡1교 교대(시점) 수량_2월 주민 인문학 강좌 참석자 명단(북구) 3" xfId="175"/>
    <cellStyle name="_도곡1교 교대(시점) 수량_2월 주민 인문학 강좌 참석자 명단(북구) 3 2" xfId="3575"/>
    <cellStyle name="_도곡1교 교대(시점) 수량_2월 주민 인문학 강좌 참석자 명단(북구) 3 3" xfId="5212"/>
    <cellStyle name="_도곡1교 교대(시점) 수량_2월 주민 인문학 강좌 참석자 명단(북구) 3 4" xfId="9342"/>
    <cellStyle name="_도곡1교 교대(시점) 수량_2월 주민 인문학 강좌 참석자 명단(북구) 4" xfId="2828"/>
    <cellStyle name="_도곡1교 교대(시점) 수량_2월 주민 인문학 강좌 참석자 명단(북구) 5" xfId="5210"/>
    <cellStyle name="_도곡1교 교대(시점) 수량_2월 주민 인문학 강좌 참석자 명단(북구) 6" xfId="9185"/>
    <cellStyle name="_도곡1교 교대(시점) 수량_2월 주민 인문학 강좌 참석자 명단(북구)_ⅩⅡ 보건사회보장" xfId="176"/>
    <cellStyle name="_도곡1교 교대(시점) 수량_2월 주민 인문학 강좌 참석자 명단(북구)_ⅩⅡ 보건사회보장 2" xfId="177"/>
    <cellStyle name="_도곡1교 교대(시점) 수량_2월 주민 인문학 강좌 참석자 명단(북구)_ⅩⅡ 보건사회보장 2 2" xfId="178"/>
    <cellStyle name="_도곡1교 교대(시점) 수량_2월 주민 인문학 강좌 참석자 명단(북구)_ⅩⅡ 보건사회보장 2 2 2" xfId="3576"/>
    <cellStyle name="_도곡1교 교대(시점) 수량_2월 주민 인문학 강좌 참석자 명단(북구)_ⅩⅡ 보건사회보장 2 2 3" xfId="5215"/>
    <cellStyle name="_도곡1교 교대(시점) 수량_2월 주민 인문학 강좌 참석자 명단(북구)_ⅩⅡ 보건사회보장 2 2 4" xfId="7542"/>
    <cellStyle name="_도곡1교 교대(시점) 수량_2월 주민 인문학 강좌 참석자 명단(북구)_ⅩⅡ 보건사회보장 2 3" xfId="179"/>
    <cellStyle name="_도곡1교 교대(시점) 수량_2월 주민 인문학 강좌 참석자 명단(북구)_ⅩⅡ 보건사회보장 2 3 2" xfId="3577"/>
    <cellStyle name="_도곡1교 교대(시점) 수량_2월 주민 인문학 강좌 참석자 명단(북구)_ⅩⅡ 보건사회보장 2 3 3" xfId="5216"/>
    <cellStyle name="_도곡1교 교대(시점) 수량_2월 주민 인문학 강좌 참석자 명단(북구)_ⅩⅡ 보건사회보장 2 3 4" xfId="7541"/>
    <cellStyle name="_도곡1교 교대(시점) 수량_2월 주민 인문학 강좌 참석자 명단(북구)_ⅩⅡ 보건사회보장 2 4" xfId="2829"/>
    <cellStyle name="_도곡1교 교대(시점) 수량_2월 주민 인문학 강좌 참석자 명단(북구)_ⅩⅡ 보건사회보장 2 5" xfId="5214"/>
    <cellStyle name="_도곡1교 교대(시점) 수량_2월 주민 인문학 강좌 참석자 명단(북구)_ⅩⅡ 보건사회보장 2 6" xfId="7543"/>
    <cellStyle name="_도곡1교 교대(시점) 수량_2월 주민 인문학 강좌 참석자 명단(북구)_ⅩⅡ 보건사회보장_Ⅵ농림수산업" xfId="180"/>
    <cellStyle name="_도곡1교 교대(시점) 수량_2월 주민 인문학 강좌 참석자 명단(북구)_ⅩⅡ 보건사회보장_Ⅵ농림수산업 2" xfId="3578"/>
    <cellStyle name="_도곡1교 교대(시점) 수량_2월 주민 인문학 강좌 참석자 명단(북구)_ⅩⅡ 보건사회보장_Ⅵ농림수산업 3" xfId="5217"/>
    <cellStyle name="_도곡1교 교대(시점) 수량_2월 주민 인문학 강좌 참석자 명단(북구)_ⅩⅡ 보건사회보장_Ⅵ농림수산업 4" xfId="7540"/>
    <cellStyle name="_도곡1교 교대(시점) 수량_2월 주민 인문학 강좌 참석자 명단(산격4동)" xfId="181"/>
    <cellStyle name="_도곡1교 교대(시점) 수량_2월 주민 인문학 강좌 참석자 명단(산격4동) 2" xfId="182"/>
    <cellStyle name="_도곡1교 교대(시점) 수량_2월 주민 인문학 강좌 참석자 명단(산격4동) 2 2" xfId="3579"/>
    <cellStyle name="_도곡1교 교대(시점) 수량_2월 주민 인문학 강좌 참석자 명단(산격4동) 2 3" xfId="5219"/>
    <cellStyle name="_도곡1교 교대(시점) 수량_2월 주민 인문학 강좌 참석자 명단(산격4동) 2 4" xfId="7538"/>
    <cellStyle name="_도곡1교 교대(시점) 수량_2월 주민 인문학 강좌 참석자 명단(산격4동) 3" xfId="183"/>
    <cellStyle name="_도곡1교 교대(시점) 수량_2월 주민 인문학 강좌 참석자 명단(산격4동) 3 2" xfId="3580"/>
    <cellStyle name="_도곡1교 교대(시점) 수량_2월 주민 인문학 강좌 참석자 명단(산격4동) 3 3" xfId="5220"/>
    <cellStyle name="_도곡1교 교대(시점) 수량_2월 주민 인문학 강좌 참석자 명단(산격4동) 3 4" xfId="8116"/>
    <cellStyle name="_도곡1교 교대(시점) 수량_2월 주민 인문학 강좌 참석자 명단(산격4동) 4" xfId="2830"/>
    <cellStyle name="_도곡1교 교대(시점) 수량_2월 주민 인문학 강좌 참석자 명단(산격4동) 5" xfId="5218"/>
    <cellStyle name="_도곡1교 교대(시점) 수량_2월 주민 인문학 강좌 참석자 명단(산격4동) 6" xfId="7539"/>
    <cellStyle name="_도곡1교 교대(시점) 수량_2월 주민 인문학 강좌 참석자 명단(산격4동)_ⅩⅡ 보건사회보장" xfId="184"/>
    <cellStyle name="_도곡1교 교대(시점) 수량_2월 주민 인문학 강좌 참석자 명단(산격4동)_ⅩⅡ 보건사회보장 2" xfId="185"/>
    <cellStyle name="_도곡1교 교대(시점) 수량_2월 주민 인문학 강좌 참석자 명단(산격4동)_ⅩⅡ 보건사회보장 2 2" xfId="186"/>
    <cellStyle name="_도곡1교 교대(시점) 수량_2월 주민 인문학 강좌 참석자 명단(산격4동)_ⅩⅡ 보건사회보장 2 2 2" xfId="3581"/>
    <cellStyle name="_도곡1교 교대(시점) 수량_2월 주민 인문학 강좌 참석자 명단(산격4동)_ⅩⅡ 보건사회보장 2 2 3" xfId="5223"/>
    <cellStyle name="_도곡1교 교대(시점) 수량_2월 주민 인문학 강좌 참석자 명단(산격4동)_ⅩⅡ 보건사회보장 2 2 4" xfId="8115"/>
    <cellStyle name="_도곡1교 교대(시점) 수량_2월 주민 인문학 강좌 참석자 명단(산격4동)_ⅩⅡ 보건사회보장 2 3" xfId="187"/>
    <cellStyle name="_도곡1교 교대(시점) 수량_2월 주민 인문학 강좌 참석자 명단(산격4동)_ⅩⅡ 보건사회보장 2 3 2" xfId="3582"/>
    <cellStyle name="_도곡1교 교대(시점) 수량_2월 주민 인문학 강좌 참석자 명단(산격4동)_ⅩⅡ 보건사회보장 2 3 3" xfId="5224"/>
    <cellStyle name="_도곡1교 교대(시점) 수량_2월 주민 인문학 강좌 참석자 명단(산격4동)_ⅩⅡ 보건사회보장 2 3 4" xfId="9182"/>
    <cellStyle name="_도곡1교 교대(시점) 수량_2월 주민 인문학 강좌 참석자 명단(산격4동)_ⅩⅡ 보건사회보장 2 4" xfId="2831"/>
    <cellStyle name="_도곡1교 교대(시점) 수량_2월 주민 인문학 강좌 참석자 명단(산격4동)_ⅩⅡ 보건사회보장 2 5" xfId="5222"/>
    <cellStyle name="_도곡1교 교대(시점) 수량_2월 주민 인문학 강좌 참석자 명단(산격4동)_ⅩⅡ 보건사회보장 2 6" xfId="9183"/>
    <cellStyle name="_도곡1교 교대(시점) 수량_2월 주민 인문학 강좌 참석자 명단(산격4동)_ⅩⅡ 보건사회보장_Ⅵ농림수산업" xfId="188"/>
    <cellStyle name="_도곡1교 교대(시점) 수량_2월 주민 인문학 강좌 참석자 명단(산격4동)_ⅩⅡ 보건사회보장_Ⅵ농림수산업 2" xfId="3583"/>
    <cellStyle name="_도곡1교 교대(시점) 수량_2월 주민 인문학 강좌 참석자 명단(산격4동)_ⅩⅡ 보건사회보장_Ⅵ농림수산업 3" xfId="5225"/>
    <cellStyle name="_도곡1교 교대(시점) 수량_2월 주민 인문학 강좌 참석자 명단(산격4동)_ⅩⅡ 보건사회보장_Ⅵ농림수산업 4" xfId="9181"/>
    <cellStyle name="_도곡1교 교대(시점) 수량_ⅩⅡ 보건사회보장" xfId="189"/>
    <cellStyle name="_도곡1교 교대(시점) 수량_ⅩⅡ 보건사회보장 2" xfId="190"/>
    <cellStyle name="_도곡1교 교대(시점) 수량_ⅩⅡ 보건사회보장 2 2" xfId="191"/>
    <cellStyle name="_도곡1교 교대(시점) 수량_ⅩⅡ 보건사회보장 2 2 2" xfId="3584"/>
    <cellStyle name="_도곡1교 교대(시점) 수량_ⅩⅡ 보건사회보장 2 2 3" xfId="5228"/>
    <cellStyle name="_도곡1교 교대(시점) 수량_ⅩⅡ 보건사회보장 2 2 4" xfId="9179"/>
    <cellStyle name="_도곡1교 교대(시점) 수량_ⅩⅡ 보건사회보장 2 3" xfId="192"/>
    <cellStyle name="_도곡1교 교대(시점) 수량_ⅩⅡ 보건사회보장 2 3 2" xfId="3585"/>
    <cellStyle name="_도곡1교 교대(시점) 수량_ⅩⅡ 보건사회보장 2 3 3" xfId="5229"/>
    <cellStyle name="_도곡1교 교대(시점) 수량_ⅩⅡ 보건사회보장 2 3 4" xfId="8114"/>
    <cellStyle name="_도곡1교 교대(시점) 수량_ⅩⅡ 보건사회보장 2 4" xfId="2832"/>
    <cellStyle name="_도곡1교 교대(시점) 수량_ⅩⅡ 보건사회보장 2 5" xfId="5227"/>
    <cellStyle name="_도곡1교 교대(시점) 수량_ⅩⅡ 보건사회보장 2 6" xfId="9180"/>
    <cellStyle name="_도곡1교 교대(시점) 수량_ⅩⅡ 보건사회보장_Ⅵ농림수산업" xfId="193"/>
    <cellStyle name="_도곡1교 교대(시점) 수량_ⅩⅡ 보건사회보장_Ⅵ농림수산업 2" xfId="3586"/>
    <cellStyle name="_도곡1교 교대(시점) 수량_ⅩⅡ 보건사회보장_Ⅵ농림수산업 3" xfId="5230"/>
    <cellStyle name="_도곡1교 교대(시점) 수량_ⅩⅡ 보건사회보장_Ⅵ농림수산업 4" xfId="9178"/>
    <cellStyle name="_도곡1교 교대(시점) 수량_신촌-유곡(암거)" xfId="194"/>
    <cellStyle name="_도곡1교 교대(시점) 수량_신촌-유곡(암거) 2" xfId="195"/>
    <cellStyle name="_도곡1교 교대(시점) 수량_신촌-유곡(암거) 2 2" xfId="3587"/>
    <cellStyle name="_도곡1교 교대(시점) 수량_신촌-유곡(암거) 2 3" xfId="5232"/>
    <cellStyle name="_도곡1교 교대(시점) 수량_신촌-유곡(암거) 2 4" xfId="8113"/>
    <cellStyle name="_도곡1교 교대(시점) 수량_신촌-유곡(암거) 3" xfId="196"/>
    <cellStyle name="_도곡1교 교대(시점) 수량_신촌-유곡(암거) 3 2" xfId="3588"/>
    <cellStyle name="_도곡1교 교대(시점) 수량_신촌-유곡(암거) 3 3" xfId="5233"/>
    <cellStyle name="_도곡1교 교대(시점) 수량_신촌-유곡(암거) 3 4" xfId="9176"/>
    <cellStyle name="_도곡1교 교대(시점) 수량_신촌-유곡(암거) 4" xfId="2833"/>
    <cellStyle name="_도곡1교 교대(시점) 수량_신촌-유곡(암거) 5" xfId="5231"/>
    <cellStyle name="_도곡1교 교대(시점) 수량_신촌-유곡(암거) 6" xfId="9177"/>
    <cellStyle name="_도곡1교 교대(시점) 수량_신촌-유곡(암거)_04 BOX집" xfId="197"/>
    <cellStyle name="_도곡1교 교대(시점) 수량_신촌-유곡(암거)_04 BOX집 2" xfId="198"/>
    <cellStyle name="_도곡1교 교대(시점) 수량_신촌-유곡(암거)_04 BOX집 2 2" xfId="3589"/>
    <cellStyle name="_도곡1교 교대(시점) 수량_신촌-유곡(암거)_04 BOX집 2 3" xfId="5235"/>
    <cellStyle name="_도곡1교 교대(시점) 수량_신촌-유곡(암거)_04 BOX집 2 4" xfId="8112"/>
    <cellStyle name="_도곡1교 교대(시점) 수량_신촌-유곡(암거)_04 BOX집 3" xfId="199"/>
    <cellStyle name="_도곡1교 교대(시점) 수량_신촌-유곡(암거)_04 BOX집 3 2" xfId="3590"/>
    <cellStyle name="_도곡1교 교대(시점) 수량_신촌-유곡(암거)_04 BOX집 3 3" xfId="5236"/>
    <cellStyle name="_도곡1교 교대(시점) 수량_신촌-유곡(암거)_04 BOX집 3 4" xfId="9174"/>
    <cellStyle name="_도곡1교 교대(시점) 수량_신촌-유곡(암거)_04 BOX집 4" xfId="2834"/>
    <cellStyle name="_도곡1교 교대(시점) 수량_신촌-유곡(암거)_04 BOX집 5" xfId="5234"/>
    <cellStyle name="_도곡1교 교대(시점) 수량_신촌-유곡(암거)_04 BOX집 6" xfId="9175"/>
    <cellStyle name="_도곡1교 교대(시점) 수량_신촌-유곡(암거)_04 BOX집_2월 주민 인문학 강좌 참석자 명단(북구)" xfId="200"/>
    <cellStyle name="_도곡1교 교대(시점) 수량_신촌-유곡(암거)_04 BOX집_2월 주민 인문학 강좌 참석자 명단(북구) 2" xfId="201"/>
    <cellStyle name="_도곡1교 교대(시점) 수량_신촌-유곡(암거)_04 BOX집_2월 주민 인문학 강좌 참석자 명단(북구) 2 2" xfId="3591"/>
    <cellStyle name="_도곡1교 교대(시점) 수량_신촌-유곡(암거)_04 BOX집_2월 주민 인문학 강좌 참석자 명단(북구) 2 3" xfId="5238"/>
    <cellStyle name="_도곡1교 교대(시점) 수량_신촌-유곡(암거)_04 BOX집_2월 주민 인문학 강좌 참석자 명단(북구) 2 4" xfId="8111"/>
    <cellStyle name="_도곡1교 교대(시점) 수량_신촌-유곡(암거)_04 BOX집_2월 주민 인문학 강좌 참석자 명단(북구) 3" xfId="202"/>
    <cellStyle name="_도곡1교 교대(시점) 수량_신촌-유곡(암거)_04 BOX집_2월 주민 인문학 강좌 참석자 명단(북구) 3 2" xfId="3592"/>
    <cellStyle name="_도곡1교 교대(시점) 수량_신촌-유곡(암거)_04 BOX집_2월 주민 인문학 강좌 참석자 명단(북구) 3 3" xfId="5239"/>
    <cellStyle name="_도곡1교 교대(시점) 수량_신촌-유곡(암거)_04 BOX집_2월 주민 인문학 강좌 참석자 명단(북구) 3 4" xfId="9172"/>
    <cellStyle name="_도곡1교 교대(시점) 수량_신촌-유곡(암거)_04 BOX집_2월 주민 인문학 강좌 참석자 명단(북구) 4" xfId="2835"/>
    <cellStyle name="_도곡1교 교대(시점) 수량_신촌-유곡(암거)_04 BOX집_2월 주민 인문학 강좌 참석자 명단(북구) 5" xfId="5237"/>
    <cellStyle name="_도곡1교 교대(시점) 수량_신촌-유곡(암거)_04 BOX집_2월 주민 인문학 강좌 참석자 명단(북구) 6" xfId="9173"/>
    <cellStyle name="_도곡1교 교대(시점) 수량_신촌-유곡(암거)_04 BOX집_2월 주민 인문학 강좌 참석자 명단(북구)_ⅩⅡ 보건사회보장" xfId="203"/>
    <cellStyle name="_도곡1교 교대(시점) 수량_신촌-유곡(암거)_04 BOX집_2월 주민 인문학 강좌 참석자 명단(북구)_ⅩⅡ 보건사회보장 2" xfId="204"/>
    <cellStyle name="_도곡1교 교대(시점) 수량_신촌-유곡(암거)_04 BOX집_2월 주민 인문학 강좌 참석자 명단(북구)_ⅩⅡ 보건사회보장 2 2" xfId="205"/>
    <cellStyle name="_도곡1교 교대(시점) 수량_신촌-유곡(암거)_04 BOX집_2월 주민 인문학 강좌 참석자 명단(북구)_ⅩⅡ 보건사회보장 2 2 2" xfId="3593"/>
    <cellStyle name="_도곡1교 교대(시점) 수량_신촌-유곡(암거)_04 BOX집_2월 주민 인문학 강좌 참석자 명단(북구)_ⅩⅡ 보건사회보장 2 2 3" xfId="5242"/>
    <cellStyle name="_도곡1교 교대(시점) 수량_신촌-유곡(암거)_04 BOX집_2월 주민 인문학 강좌 참석자 명단(북구)_ⅩⅡ 보건사회보장 2 2 4" xfId="9171"/>
    <cellStyle name="_도곡1교 교대(시점) 수량_신촌-유곡(암거)_04 BOX집_2월 주민 인문학 강좌 참석자 명단(북구)_ⅩⅡ 보건사회보장 2 3" xfId="206"/>
    <cellStyle name="_도곡1교 교대(시점) 수량_신촌-유곡(암거)_04 BOX집_2월 주민 인문학 강좌 참석자 명단(북구)_ⅩⅡ 보건사회보장 2 3 2" xfId="3594"/>
    <cellStyle name="_도곡1교 교대(시점) 수량_신촌-유곡(암거)_04 BOX집_2월 주민 인문학 강좌 참석자 명단(북구)_ⅩⅡ 보건사회보장 2 3 3" xfId="5243"/>
    <cellStyle name="_도곡1교 교대(시점) 수량_신촌-유곡(암거)_04 BOX집_2월 주민 인문학 강좌 참석자 명단(북구)_ⅩⅡ 보건사회보장 2 3 4" xfId="9170"/>
    <cellStyle name="_도곡1교 교대(시점) 수량_신촌-유곡(암거)_04 BOX집_2월 주민 인문학 강좌 참석자 명단(북구)_ⅩⅡ 보건사회보장 2 4" xfId="2836"/>
    <cellStyle name="_도곡1교 교대(시점) 수량_신촌-유곡(암거)_04 BOX집_2월 주민 인문학 강좌 참석자 명단(북구)_ⅩⅡ 보건사회보장 2 5" xfId="5241"/>
    <cellStyle name="_도곡1교 교대(시점) 수량_신촌-유곡(암거)_04 BOX집_2월 주민 인문학 강좌 참석자 명단(북구)_ⅩⅡ 보건사회보장 2 6" xfId="8110"/>
    <cellStyle name="_도곡1교 교대(시점) 수량_신촌-유곡(암거)_04 BOX집_2월 주민 인문학 강좌 참석자 명단(북구)_ⅩⅡ 보건사회보장_Ⅵ농림수산업" xfId="207"/>
    <cellStyle name="_도곡1교 교대(시점) 수량_신촌-유곡(암거)_04 BOX집_2월 주민 인문학 강좌 참석자 명단(북구)_ⅩⅡ 보건사회보장_Ⅵ농림수산업 2" xfId="3595"/>
    <cellStyle name="_도곡1교 교대(시점) 수량_신촌-유곡(암거)_04 BOX집_2월 주민 인문학 강좌 참석자 명단(북구)_ⅩⅡ 보건사회보장_Ⅵ농림수산업 3" xfId="5244"/>
    <cellStyle name="_도곡1교 교대(시점) 수량_신촌-유곡(암거)_04 BOX집_2월 주민 인문학 강좌 참석자 명단(북구)_ⅩⅡ 보건사회보장_Ⅵ농림수산업 4" xfId="8109"/>
    <cellStyle name="_도곡1교 교대(시점) 수량_신촌-유곡(암거)_04 BOX집_2월 주민 인문학 강좌 참석자 명단(산격4동)" xfId="208"/>
    <cellStyle name="_도곡1교 교대(시점) 수량_신촌-유곡(암거)_04 BOX집_2월 주민 인문학 강좌 참석자 명단(산격4동) 2" xfId="209"/>
    <cellStyle name="_도곡1교 교대(시점) 수량_신촌-유곡(암거)_04 BOX집_2월 주민 인문학 강좌 참석자 명단(산격4동) 2 2" xfId="3596"/>
    <cellStyle name="_도곡1교 교대(시점) 수량_신촌-유곡(암거)_04 BOX집_2월 주민 인문학 강좌 참석자 명단(산격4동) 2 3" xfId="5246"/>
    <cellStyle name="_도곡1교 교대(시점) 수량_신촌-유곡(암거)_04 BOX집_2월 주민 인문학 강좌 참석자 명단(산격4동) 2 4" xfId="9168"/>
    <cellStyle name="_도곡1교 교대(시점) 수량_신촌-유곡(암거)_04 BOX집_2월 주민 인문학 강좌 참석자 명단(산격4동) 3" xfId="210"/>
    <cellStyle name="_도곡1교 교대(시점) 수량_신촌-유곡(암거)_04 BOX집_2월 주민 인문학 강좌 참석자 명단(산격4동) 3 2" xfId="3597"/>
    <cellStyle name="_도곡1교 교대(시점) 수량_신촌-유곡(암거)_04 BOX집_2월 주민 인문학 강좌 참석자 명단(산격4동) 3 3" xfId="5247"/>
    <cellStyle name="_도곡1교 교대(시점) 수량_신촌-유곡(암거)_04 BOX집_2월 주민 인문학 강좌 참석자 명단(산격4동) 3 4" xfId="8108"/>
    <cellStyle name="_도곡1교 교대(시점) 수량_신촌-유곡(암거)_04 BOX집_2월 주민 인문학 강좌 참석자 명단(산격4동) 4" xfId="2837"/>
    <cellStyle name="_도곡1교 교대(시점) 수량_신촌-유곡(암거)_04 BOX집_2월 주민 인문학 강좌 참석자 명단(산격4동) 5" xfId="5245"/>
    <cellStyle name="_도곡1교 교대(시점) 수량_신촌-유곡(암거)_04 BOX집_2월 주민 인문학 강좌 참석자 명단(산격4동) 6" xfId="9169"/>
    <cellStyle name="_도곡1교 교대(시점) 수량_신촌-유곡(암거)_04 BOX집_2월 주민 인문학 강좌 참석자 명단(산격4동)_ⅩⅡ 보건사회보장" xfId="211"/>
    <cellStyle name="_도곡1교 교대(시점) 수량_신촌-유곡(암거)_04 BOX집_2월 주민 인문학 강좌 참석자 명단(산격4동)_ⅩⅡ 보건사회보장 2" xfId="212"/>
    <cellStyle name="_도곡1교 교대(시점) 수량_신촌-유곡(암거)_04 BOX집_2월 주민 인문학 강좌 참석자 명단(산격4동)_ⅩⅡ 보건사회보장 2 2" xfId="213"/>
    <cellStyle name="_도곡1교 교대(시점) 수량_신촌-유곡(암거)_04 BOX집_2월 주민 인문학 강좌 참석자 명단(산격4동)_ⅩⅡ 보건사회보장 2 2 2" xfId="3598"/>
    <cellStyle name="_도곡1교 교대(시점) 수량_신촌-유곡(암거)_04 BOX집_2월 주민 인문학 강좌 참석자 명단(산격4동)_ⅩⅡ 보건사회보장 2 2 3" xfId="5250"/>
    <cellStyle name="_도곡1교 교대(시점) 수량_신촌-유곡(암거)_04 BOX집_2월 주민 인문학 강좌 참석자 명단(산격4동)_ⅩⅡ 보건사회보장 2 2 4" xfId="8107"/>
    <cellStyle name="_도곡1교 교대(시점) 수량_신촌-유곡(암거)_04 BOX집_2월 주민 인문학 강좌 참석자 명단(산격4동)_ⅩⅡ 보건사회보장 2 3" xfId="214"/>
    <cellStyle name="_도곡1교 교대(시점) 수량_신촌-유곡(암거)_04 BOX집_2월 주민 인문학 강좌 참석자 명단(산격4동)_ⅩⅡ 보건사회보장 2 3 2" xfId="3599"/>
    <cellStyle name="_도곡1교 교대(시점) 수량_신촌-유곡(암거)_04 BOX집_2월 주민 인문학 강좌 참석자 명단(산격4동)_ⅩⅡ 보건사회보장 2 3 3" xfId="5251"/>
    <cellStyle name="_도곡1교 교대(시점) 수량_신촌-유곡(암거)_04 BOX집_2월 주민 인문학 강좌 참석자 명단(산격4동)_ⅩⅡ 보건사회보장 2 3 4" xfId="9166"/>
    <cellStyle name="_도곡1교 교대(시점) 수량_신촌-유곡(암거)_04 BOX집_2월 주민 인문학 강좌 참석자 명단(산격4동)_ⅩⅡ 보건사회보장 2 4" xfId="2838"/>
    <cellStyle name="_도곡1교 교대(시점) 수량_신촌-유곡(암거)_04 BOX집_2월 주민 인문학 강좌 참석자 명단(산격4동)_ⅩⅡ 보건사회보장 2 5" xfId="5249"/>
    <cellStyle name="_도곡1교 교대(시점) 수량_신촌-유곡(암거)_04 BOX집_2월 주민 인문학 강좌 참석자 명단(산격4동)_ⅩⅡ 보건사회보장 2 6" xfId="9167"/>
    <cellStyle name="_도곡1교 교대(시점) 수량_신촌-유곡(암거)_04 BOX집_2월 주민 인문학 강좌 참석자 명단(산격4동)_ⅩⅡ 보건사회보장_Ⅵ농림수산업" xfId="215"/>
    <cellStyle name="_도곡1교 교대(시점) 수량_신촌-유곡(암거)_04 BOX집_2월 주민 인문학 강좌 참석자 명단(산격4동)_ⅩⅡ 보건사회보장_Ⅵ농림수산업 2" xfId="3600"/>
    <cellStyle name="_도곡1교 교대(시점) 수량_신촌-유곡(암거)_04 BOX집_2월 주민 인문학 강좌 참석자 명단(산격4동)_ⅩⅡ 보건사회보장_Ⅵ농림수산업 3" xfId="5252"/>
    <cellStyle name="_도곡1교 교대(시점) 수량_신촌-유곡(암거)_04 BOX집_2월 주민 인문학 강좌 참석자 명단(산격4동)_ⅩⅡ 보건사회보장_Ⅵ농림수산업 4" xfId="9165"/>
    <cellStyle name="_도곡1교 교대(시점) 수량_신촌-유곡(암거)_04 BOX집_ⅩⅡ 보건사회보장" xfId="216"/>
    <cellStyle name="_도곡1교 교대(시점) 수량_신촌-유곡(암거)_04 BOX집_ⅩⅡ 보건사회보장 2" xfId="217"/>
    <cellStyle name="_도곡1교 교대(시점) 수량_신촌-유곡(암거)_04 BOX집_ⅩⅡ 보건사회보장 2 2" xfId="218"/>
    <cellStyle name="_도곡1교 교대(시점) 수량_신촌-유곡(암거)_04 BOX집_ⅩⅡ 보건사회보장 2 2 2" xfId="3601"/>
    <cellStyle name="_도곡1교 교대(시점) 수량_신촌-유곡(암거)_04 BOX집_ⅩⅡ 보건사회보장 2 2 3" xfId="5255"/>
    <cellStyle name="_도곡1교 교대(시점) 수량_신촌-유곡(암거)_04 BOX집_ⅩⅡ 보건사회보장 2 2 4" xfId="9164"/>
    <cellStyle name="_도곡1교 교대(시점) 수량_신촌-유곡(암거)_04 BOX집_ⅩⅡ 보건사회보장 2 3" xfId="219"/>
    <cellStyle name="_도곡1교 교대(시점) 수량_신촌-유곡(암거)_04 BOX집_ⅩⅡ 보건사회보장 2 3 2" xfId="3602"/>
    <cellStyle name="_도곡1교 교대(시점) 수량_신촌-유곡(암거)_04 BOX집_ⅩⅡ 보건사회보장 2 3 3" xfId="5256"/>
    <cellStyle name="_도곡1교 교대(시점) 수량_신촌-유곡(암거)_04 BOX집_ⅩⅡ 보건사회보장 2 3 4" xfId="9163"/>
    <cellStyle name="_도곡1교 교대(시점) 수량_신촌-유곡(암거)_04 BOX집_ⅩⅡ 보건사회보장 2 4" xfId="2839"/>
    <cellStyle name="_도곡1교 교대(시점) 수량_신촌-유곡(암거)_04 BOX집_ⅩⅡ 보건사회보장 2 5" xfId="5254"/>
    <cellStyle name="_도곡1교 교대(시점) 수량_신촌-유곡(암거)_04 BOX집_ⅩⅡ 보건사회보장 2 6" xfId="8106"/>
    <cellStyle name="_도곡1교 교대(시점) 수량_신촌-유곡(암거)_04 BOX집_ⅩⅡ 보건사회보장_Ⅵ농림수산업" xfId="220"/>
    <cellStyle name="_도곡1교 교대(시점) 수량_신촌-유곡(암거)_04 BOX집_ⅩⅡ 보건사회보장_Ⅵ농림수산업 2" xfId="3603"/>
    <cellStyle name="_도곡1교 교대(시점) 수량_신촌-유곡(암거)_04 BOX집_ⅩⅡ 보건사회보장_Ⅵ농림수산업 3" xfId="5257"/>
    <cellStyle name="_도곡1교 교대(시점) 수량_신촌-유곡(암거)_04 BOX집_ⅩⅡ 보건사회보장_Ⅵ농림수산업 4" xfId="8105"/>
    <cellStyle name="_도곡1교 교대(시점) 수량_신촌-유곡(암거)_2월 주민 인문학 강좌 참석자 명단(북구)" xfId="221"/>
    <cellStyle name="_도곡1교 교대(시점) 수량_신촌-유곡(암거)_2월 주민 인문학 강좌 참석자 명단(북구) 2" xfId="222"/>
    <cellStyle name="_도곡1교 교대(시점) 수량_신촌-유곡(암거)_2월 주민 인문학 강좌 참석자 명단(북구) 2 2" xfId="3604"/>
    <cellStyle name="_도곡1교 교대(시점) 수량_신촌-유곡(암거)_2월 주민 인문학 강좌 참석자 명단(북구) 2 3" xfId="5259"/>
    <cellStyle name="_도곡1교 교대(시점) 수량_신촌-유곡(암거)_2월 주민 인문학 강좌 참석자 명단(북구) 2 4" xfId="9161"/>
    <cellStyle name="_도곡1교 교대(시점) 수량_신촌-유곡(암거)_2월 주민 인문학 강좌 참석자 명단(북구) 3" xfId="223"/>
    <cellStyle name="_도곡1교 교대(시점) 수량_신촌-유곡(암거)_2월 주민 인문학 강좌 참석자 명단(북구) 3 2" xfId="3605"/>
    <cellStyle name="_도곡1교 교대(시점) 수량_신촌-유곡(암거)_2월 주민 인문학 강좌 참석자 명단(북구) 3 3" xfId="5260"/>
    <cellStyle name="_도곡1교 교대(시점) 수량_신촌-유곡(암거)_2월 주민 인문학 강좌 참석자 명단(북구) 3 4" xfId="8104"/>
    <cellStyle name="_도곡1교 교대(시점) 수량_신촌-유곡(암거)_2월 주민 인문학 강좌 참석자 명단(북구) 4" xfId="2840"/>
    <cellStyle name="_도곡1교 교대(시점) 수량_신촌-유곡(암거)_2월 주민 인문학 강좌 참석자 명단(북구) 5" xfId="5258"/>
    <cellStyle name="_도곡1교 교대(시점) 수량_신촌-유곡(암거)_2월 주민 인문학 강좌 참석자 명단(북구) 6" xfId="9162"/>
    <cellStyle name="_도곡1교 교대(시점) 수량_신촌-유곡(암거)_2월 주민 인문학 강좌 참석자 명단(북구)_ⅩⅡ 보건사회보장" xfId="224"/>
    <cellStyle name="_도곡1교 교대(시점) 수량_신촌-유곡(암거)_2월 주민 인문학 강좌 참석자 명단(북구)_ⅩⅡ 보건사회보장 2" xfId="225"/>
    <cellStyle name="_도곡1교 교대(시점) 수량_신촌-유곡(암거)_2월 주민 인문학 강좌 참석자 명단(북구)_ⅩⅡ 보건사회보장 2 2" xfId="226"/>
    <cellStyle name="_도곡1교 교대(시점) 수량_신촌-유곡(암거)_2월 주민 인문학 강좌 참석자 명단(북구)_ⅩⅡ 보건사회보장 2 2 2" xfId="3606"/>
    <cellStyle name="_도곡1교 교대(시점) 수량_신촌-유곡(암거)_2월 주민 인문학 강좌 참석자 명단(북구)_ⅩⅡ 보건사회보장 2 2 3" xfId="5263"/>
    <cellStyle name="_도곡1교 교대(시점) 수량_신촌-유곡(암거)_2월 주민 인문학 강좌 참석자 명단(북구)_ⅩⅡ 보건사회보장 2 2 4" xfId="8103"/>
    <cellStyle name="_도곡1교 교대(시점) 수량_신촌-유곡(암거)_2월 주민 인문학 강좌 참석자 명단(북구)_ⅩⅡ 보건사회보장 2 3" xfId="227"/>
    <cellStyle name="_도곡1교 교대(시점) 수량_신촌-유곡(암거)_2월 주민 인문학 강좌 참석자 명단(북구)_ⅩⅡ 보건사회보장 2 3 2" xfId="3607"/>
    <cellStyle name="_도곡1교 교대(시점) 수량_신촌-유곡(암거)_2월 주민 인문학 강좌 참석자 명단(북구)_ⅩⅡ 보건사회보장 2 3 3" xfId="5264"/>
    <cellStyle name="_도곡1교 교대(시점) 수량_신촌-유곡(암거)_2월 주민 인문학 강좌 참석자 명단(북구)_ⅩⅡ 보건사회보장 2 3 4" xfId="9159"/>
    <cellStyle name="_도곡1교 교대(시점) 수량_신촌-유곡(암거)_2월 주민 인문학 강좌 참석자 명단(북구)_ⅩⅡ 보건사회보장 2 4" xfId="2841"/>
    <cellStyle name="_도곡1교 교대(시점) 수량_신촌-유곡(암거)_2월 주민 인문학 강좌 참석자 명단(북구)_ⅩⅡ 보건사회보장 2 5" xfId="5262"/>
    <cellStyle name="_도곡1교 교대(시점) 수량_신촌-유곡(암거)_2월 주민 인문학 강좌 참석자 명단(북구)_ⅩⅡ 보건사회보장 2 6" xfId="9160"/>
    <cellStyle name="_도곡1교 교대(시점) 수량_신촌-유곡(암거)_2월 주민 인문학 강좌 참석자 명단(북구)_ⅩⅡ 보건사회보장_Ⅵ농림수산업" xfId="228"/>
    <cellStyle name="_도곡1교 교대(시점) 수량_신촌-유곡(암거)_2월 주민 인문학 강좌 참석자 명단(북구)_ⅩⅡ 보건사회보장_Ⅵ농림수산업 2" xfId="3608"/>
    <cellStyle name="_도곡1교 교대(시점) 수량_신촌-유곡(암거)_2월 주민 인문학 강좌 참석자 명단(북구)_ⅩⅡ 보건사회보장_Ⅵ농림수산업 3" xfId="5265"/>
    <cellStyle name="_도곡1교 교대(시점) 수량_신촌-유곡(암거)_2월 주민 인문학 강좌 참석자 명단(북구)_ⅩⅡ 보건사회보장_Ⅵ농림수산업 4" xfId="9158"/>
    <cellStyle name="_도곡1교 교대(시점) 수량_신촌-유곡(암거)_2월 주민 인문학 강좌 참석자 명단(산격4동)" xfId="229"/>
    <cellStyle name="_도곡1교 교대(시점) 수량_신촌-유곡(암거)_2월 주민 인문학 강좌 참석자 명단(산격4동) 2" xfId="230"/>
    <cellStyle name="_도곡1교 교대(시점) 수량_신촌-유곡(암거)_2월 주민 인문학 강좌 참석자 명단(산격4동) 2 2" xfId="3609"/>
    <cellStyle name="_도곡1교 교대(시점) 수량_신촌-유곡(암거)_2월 주민 인문학 강좌 참석자 명단(산격4동) 2 3" xfId="5267"/>
    <cellStyle name="_도곡1교 교대(시점) 수량_신촌-유곡(암거)_2월 주민 인문학 강좌 참석자 명단(산격4동) 2 4" xfId="9157"/>
    <cellStyle name="_도곡1교 교대(시점) 수량_신촌-유곡(암거)_2월 주민 인문학 강좌 참석자 명단(산격4동) 3" xfId="231"/>
    <cellStyle name="_도곡1교 교대(시점) 수량_신촌-유곡(암거)_2월 주민 인문학 강좌 참석자 명단(산격4동) 3 2" xfId="3610"/>
    <cellStyle name="_도곡1교 교대(시점) 수량_신촌-유곡(암거)_2월 주민 인문학 강좌 참석자 명단(산격4동) 3 3" xfId="5268"/>
    <cellStyle name="_도곡1교 교대(시점) 수량_신촌-유곡(암거)_2월 주민 인문학 강좌 참석자 명단(산격4동) 3 4" xfId="9156"/>
    <cellStyle name="_도곡1교 교대(시점) 수량_신촌-유곡(암거)_2월 주민 인문학 강좌 참석자 명단(산격4동) 4" xfId="2842"/>
    <cellStyle name="_도곡1교 교대(시점) 수량_신촌-유곡(암거)_2월 주민 인문학 강좌 참석자 명단(산격4동) 5" xfId="5266"/>
    <cellStyle name="_도곡1교 교대(시점) 수량_신촌-유곡(암거)_2월 주민 인문학 강좌 참석자 명단(산격4동) 6" xfId="8102"/>
    <cellStyle name="_도곡1교 교대(시점) 수량_신촌-유곡(암거)_2월 주민 인문학 강좌 참석자 명단(산격4동)_ⅩⅡ 보건사회보장" xfId="232"/>
    <cellStyle name="_도곡1교 교대(시점) 수량_신촌-유곡(암거)_2월 주민 인문학 강좌 참석자 명단(산격4동)_ⅩⅡ 보건사회보장 2" xfId="233"/>
    <cellStyle name="_도곡1교 교대(시점) 수량_신촌-유곡(암거)_2월 주민 인문학 강좌 참석자 명단(산격4동)_ⅩⅡ 보건사회보장 2 2" xfId="234"/>
    <cellStyle name="_도곡1교 교대(시점) 수량_신촌-유곡(암거)_2월 주민 인문학 강좌 참석자 명단(산격4동)_ⅩⅡ 보건사회보장 2 2 2" xfId="3611"/>
    <cellStyle name="_도곡1교 교대(시점) 수량_신촌-유곡(암거)_2월 주민 인문학 강좌 참석자 명단(산격4동)_ⅩⅡ 보건사회보장 2 2 3" xfId="5271"/>
    <cellStyle name="_도곡1교 교대(시점) 수량_신촌-유곡(암거)_2월 주민 인문학 강좌 참석자 명단(산격4동)_ⅩⅡ 보건사회보장 2 2 4" xfId="9154"/>
    <cellStyle name="_도곡1교 교대(시점) 수량_신촌-유곡(암거)_2월 주민 인문학 강좌 참석자 명단(산격4동)_ⅩⅡ 보건사회보장 2 3" xfId="235"/>
    <cellStyle name="_도곡1교 교대(시점) 수량_신촌-유곡(암거)_2월 주민 인문학 강좌 참석자 명단(산격4동)_ⅩⅡ 보건사회보장 2 3 2" xfId="3612"/>
    <cellStyle name="_도곡1교 교대(시점) 수량_신촌-유곡(암거)_2월 주민 인문학 강좌 참석자 명단(산격4동)_ⅩⅡ 보건사회보장 2 3 3" xfId="5272"/>
    <cellStyle name="_도곡1교 교대(시점) 수량_신촌-유곡(암거)_2월 주민 인문학 강좌 참석자 명단(산격4동)_ⅩⅡ 보건사회보장 2 3 4" xfId="9352"/>
    <cellStyle name="_도곡1교 교대(시점) 수량_신촌-유곡(암거)_2월 주민 인문학 강좌 참석자 명단(산격4동)_ⅩⅡ 보건사회보장 2 4" xfId="2843"/>
    <cellStyle name="_도곡1교 교대(시점) 수량_신촌-유곡(암거)_2월 주민 인문학 강좌 참석자 명단(산격4동)_ⅩⅡ 보건사회보장 2 5" xfId="5270"/>
    <cellStyle name="_도곡1교 교대(시점) 수량_신촌-유곡(암거)_2월 주민 인문학 강좌 참석자 명단(산격4동)_ⅩⅡ 보건사회보장 2 6" xfId="9155"/>
    <cellStyle name="_도곡1교 교대(시점) 수량_신촌-유곡(암거)_2월 주민 인문학 강좌 참석자 명단(산격4동)_ⅩⅡ 보건사회보장_Ⅵ농림수산업" xfId="236"/>
    <cellStyle name="_도곡1교 교대(시점) 수량_신촌-유곡(암거)_2월 주민 인문학 강좌 참석자 명단(산격4동)_ⅩⅡ 보건사회보장_Ⅵ농림수산업 2" xfId="3613"/>
    <cellStyle name="_도곡1교 교대(시점) 수량_신촌-유곡(암거)_2월 주민 인문학 강좌 참석자 명단(산격4동)_ⅩⅡ 보건사회보장_Ⅵ농림수산업 3" xfId="5273"/>
    <cellStyle name="_도곡1교 교대(시점) 수량_신촌-유곡(암거)_2월 주민 인문학 강좌 참석자 명단(산격4동)_ⅩⅡ 보건사회보장_Ⅵ농림수산업 4" xfId="9351"/>
    <cellStyle name="_도곡1교 교대(시점) 수량_신촌-유곡(암거)_ⅩⅡ 보건사회보장" xfId="237"/>
    <cellStyle name="_도곡1교 교대(시점) 수량_신촌-유곡(암거)_ⅩⅡ 보건사회보장 2" xfId="238"/>
    <cellStyle name="_도곡1교 교대(시점) 수량_신촌-유곡(암거)_ⅩⅡ 보건사회보장 2 2" xfId="239"/>
    <cellStyle name="_도곡1교 교대(시점) 수량_신촌-유곡(암거)_ⅩⅡ 보건사회보장 2 2 2" xfId="3614"/>
    <cellStyle name="_도곡1교 교대(시점) 수량_신촌-유곡(암거)_ⅩⅡ 보건사회보장 2 2 3" xfId="5276"/>
    <cellStyle name="_도곡1교 교대(시점) 수량_신촌-유곡(암거)_ⅩⅡ 보건사회보장 2 2 4" xfId="9349"/>
    <cellStyle name="_도곡1교 교대(시점) 수량_신촌-유곡(암거)_ⅩⅡ 보건사회보장 2 3" xfId="240"/>
    <cellStyle name="_도곡1교 교대(시점) 수량_신촌-유곡(암거)_ⅩⅡ 보건사회보장 2 3 2" xfId="3615"/>
    <cellStyle name="_도곡1교 교대(시점) 수량_신촌-유곡(암거)_ⅩⅡ 보건사회보장 2 3 3" xfId="5277"/>
    <cellStyle name="_도곡1교 교대(시점) 수량_신촌-유곡(암거)_ⅩⅡ 보건사회보장 2 3 4" xfId="9348"/>
    <cellStyle name="_도곡1교 교대(시점) 수량_신촌-유곡(암거)_ⅩⅡ 보건사회보장 2 4" xfId="2844"/>
    <cellStyle name="_도곡1교 교대(시점) 수량_신촌-유곡(암거)_ⅩⅡ 보건사회보장 2 5" xfId="5275"/>
    <cellStyle name="_도곡1교 교대(시점) 수량_신촌-유곡(암거)_ⅩⅡ 보건사회보장 2 6" xfId="9350"/>
    <cellStyle name="_도곡1교 교대(시점) 수량_신촌-유곡(암거)_ⅩⅡ 보건사회보장_Ⅵ농림수산업" xfId="241"/>
    <cellStyle name="_도곡1교 교대(시점) 수량_신촌-유곡(암거)_ⅩⅡ 보건사회보장_Ⅵ농림수산업 2" xfId="3616"/>
    <cellStyle name="_도곡1교 교대(시점) 수량_신촌-유곡(암거)_ⅩⅡ 보건사회보장_Ⅵ농림수산업 3" xfId="5278"/>
    <cellStyle name="_도곡1교 교대(시점) 수량_신촌-유곡(암거)_ⅩⅡ 보건사회보장_Ⅵ농림수산업 4" xfId="9344"/>
    <cellStyle name="_도곡1교 교대(시점) 수량_암거수량" xfId="242"/>
    <cellStyle name="_도곡1교 교대(시점) 수량_암거수량 2" xfId="243"/>
    <cellStyle name="_도곡1교 교대(시점) 수량_암거수량 2 2" xfId="3617"/>
    <cellStyle name="_도곡1교 교대(시점) 수량_암거수량 2 3" xfId="5280"/>
    <cellStyle name="_도곡1교 교대(시점) 수량_암거수량 2 4" xfId="9347"/>
    <cellStyle name="_도곡1교 교대(시점) 수량_암거수량 3" xfId="244"/>
    <cellStyle name="_도곡1교 교대(시점) 수량_암거수량 3 2" xfId="3618"/>
    <cellStyle name="_도곡1교 교대(시점) 수량_암거수량 3 3" xfId="5281"/>
    <cellStyle name="_도곡1교 교대(시점) 수량_암거수량 3 4" xfId="8101"/>
    <cellStyle name="_도곡1교 교대(시점) 수량_암거수량 4" xfId="2845"/>
    <cellStyle name="_도곡1교 교대(시점) 수량_암거수량 5" xfId="5279"/>
    <cellStyle name="_도곡1교 교대(시점) 수량_암거수량 6" xfId="9345"/>
    <cellStyle name="_도곡1교 교대(시점) 수량_암거수량(2)" xfId="245"/>
    <cellStyle name="_도곡1교 교대(시점) 수량_암거수량(2) 2" xfId="246"/>
    <cellStyle name="_도곡1교 교대(시점) 수량_암거수량(2) 2 2" xfId="3619"/>
    <cellStyle name="_도곡1교 교대(시점) 수량_암거수량(2) 2 3" xfId="5283"/>
    <cellStyle name="_도곡1교 교대(시점) 수량_암거수량(2) 2 4" xfId="9152"/>
    <cellStyle name="_도곡1교 교대(시점) 수량_암거수량(2) 3" xfId="247"/>
    <cellStyle name="_도곡1교 교대(시점) 수량_암거수량(2) 3 2" xfId="3620"/>
    <cellStyle name="_도곡1교 교대(시점) 수량_암거수량(2) 3 3" xfId="5284"/>
    <cellStyle name="_도곡1교 교대(시점) 수량_암거수량(2) 3 4" xfId="9346"/>
    <cellStyle name="_도곡1교 교대(시점) 수량_암거수량(2) 4" xfId="2846"/>
    <cellStyle name="_도곡1교 교대(시점) 수량_암거수량(2) 5" xfId="5282"/>
    <cellStyle name="_도곡1교 교대(시점) 수량_암거수량(2) 6" xfId="9153"/>
    <cellStyle name="_도곡1교 교대(시점) 수량_암거수량(2)_04 BOX집" xfId="248"/>
    <cellStyle name="_도곡1교 교대(시점) 수량_암거수량(2)_04 BOX집 2" xfId="249"/>
    <cellStyle name="_도곡1교 교대(시점) 수량_암거수량(2)_04 BOX집 2 2" xfId="3621"/>
    <cellStyle name="_도곡1교 교대(시점) 수량_암거수량(2)_04 BOX집 2 3" xfId="5286"/>
    <cellStyle name="_도곡1교 교대(시점) 수량_암거수량(2)_04 BOX집 2 4" xfId="9341"/>
    <cellStyle name="_도곡1교 교대(시점) 수량_암거수량(2)_04 BOX집 3" xfId="250"/>
    <cellStyle name="_도곡1교 교대(시점) 수량_암거수량(2)_04 BOX집 3 2" xfId="3622"/>
    <cellStyle name="_도곡1교 교대(시점) 수량_암거수량(2)_04 BOX집 3 3" xfId="5287"/>
    <cellStyle name="_도곡1교 교대(시점) 수량_암거수량(2)_04 BOX집 3 4" xfId="9340"/>
    <cellStyle name="_도곡1교 교대(시점) 수량_암거수량(2)_04 BOX집 4" xfId="2847"/>
    <cellStyle name="_도곡1교 교대(시점) 수량_암거수량(2)_04 BOX집 5" xfId="5285"/>
    <cellStyle name="_도곡1교 교대(시점) 수량_암거수량(2)_04 BOX집 6" xfId="9343"/>
    <cellStyle name="_도곡1교 교대(시점) 수량_암거수량(2)_04 BOX집_2월 주민 인문학 강좌 참석자 명단(북구)" xfId="251"/>
    <cellStyle name="_도곡1교 교대(시점) 수량_암거수량(2)_04 BOX집_2월 주민 인문학 강좌 참석자 명단(북구) 2" xfId="252"/>
    <cellStyle name="_도곡1교 교대(시점) 수량_암거수량(2)_04 BOX집_2월 주민 인문학 강좌 참석자 명단(북구) 2 2" xfId="3623"/>
    <cellStyle name="_도곡1교 교대(시점) 수량_암거수량(2)_04 BOX집_2월 주민 인문학 강좌 참석자 명단(북구) 2 3" xfId="5289"/>
    <cellStyle name="_도곡1교 교대(시점) 수량_암거수량(2)_04 BOX집_2월 주민 인문학 강좌 참석자 명단(북구) 2 4" xfId="9335"/>
    <cellStyle name="_도곡1교 교대(시점) 수량_암거수량(2)_04 BOX집_2월 주민 인문학 강좌 참석자 명단(북구) 3" xfId="253"/>
    <cellStyle name="_도곡1교 교대(시점) 수량_암거수량(2)_04 BOX집_2월 주민 인문학 강좌 참석자 명단(북구) 3 2" xfId="3624"/>
    <cellStyle name="_도곡1교 교대(시점) 수량_암거수량(2)_04 BOX집_2월 주민 인문학 강좌 참석자 명단(북구) 3 3" xfId="5290"/>
    <cellStyle name="_도곡1교 교대(시점) 수량_암거수량(2)_04 BOX집_2월 주민 인문학 강좌 참석자 명단(북구) 3 4" xfId="9336"/>
    <cellStyle name="_도곡1교 교대(시점) 수량_암거수량(2)_04 BOX집_2월 주민 인문학 강좌 참석자 명단(북구) 4" xfId="2848"/>
    <cellStyle name="_도곡1교 교대(시점) 수량_암거수량(2)_04 BOX집_2월 주민 인문학 강좌 참석자 명단(북구) 5" xfId="5288"/>
    <cellStyle name="_도곡1교 교대(시점) 수량_암거수량(2)_04 BOX집_2월 주민 인문학 강좌 참석자 명단(북구) 6" xfId="9339"/>
    <cellStyle name="_도곡1교 교대(시점) 수량_암거수량(2)_04 BOX집_2월 주민 인문학 강좌 참석자 명단(북구)_ⅩⅡ 보건사회보장" xfId="254"/>
    <cellStyle name="_도곡1교 교대(시점) 수량_암거수량(2)_04 BOX집_2월 주민 인문학 강좌 참석자 명단(북구)_ⅩⅡ 보건사회보장 2" xfId="255"/>
    <cellStyle name="_도곡1교 교대(시점) 수량_암거수량(2)_04 BOX집_2월 주민 인문학 강좌 참석자 명단(북구)_ⅩⅡ 보건사회보장 2 2" xfId="256"/>
    <cellStyle name="_도곡1교 교대(시점) 수량_암거수량(2)_04 BOX집_2월 주민 인문학 강좌 참석자 명단(북구)_ⅩⅡ 보건사회보장 2 2 2" xfId="3625"/>
    <cellStyle name="_도곡1교 교대(시점) 수량_암거수량(2)_04 BOX집_2월 주민 인문학 강좌 참석자 명단(북구)_ⅩⅡ 보건사회보장 2 2 3" xfId="5293"/>
    <cellStyle name="_도곡1교 교대(시점) 수량_암거수량(2)_04 BOX집_2월 주민 인문학 강좌 참석자 명단(북구)_ⅩⅡ 보건사회보장 2 2 4" xfId="9334"/>
    <cellStyle name="_도곡1교 교대(시점) 수량_암거수량(2)_04 BOX집_2월 주민 인문학 강좌 참석자 명단(북구)_ⅩⅡ 보건사회보장 2 3" xfId="257"/>
    <cellStyle name="_도곡1교 교대(시점) 수량_암거수량(2)_04 BOX집_2월 주민 인문학 강좌 참석자 명단(북구)_ⅩⅡ 보건사회보장 2 3 2" xfId="3626"/>
    <cellStyle name="_도곡1교 교대(시점) 수량_암거수량(2)_04 BOX집_2월 주민 인문학 강좌 참석자 명단(북구)_ⅩⅡ 보건사회보장 2 3 3" xfId="5294"/>
    <cellStyle name="_도곡1교 교대(시점) 수량_암거수량(2)_04 BOX집_2월 주민 인문학 강좌 참석자 명단(북구)_ⅩⅡ 보건사회보장 2 3 4" xfId="8100"/>
    <cellStyle name="_도곡1교 교대(시점) 수량_암거수량(2)_04 BOX집_2월 주민 인문학 강좌 참석자 명단(북구)_ⅩⅡ 보건사회보장 2 4" xfId="2849"/>
    <cellStyle name="_도곡1교 교대(시점) 수량_암거수량(2)_04 BOX집_2월 주민 인문학 강좌 참석자 명단(북구)_ⅩⅡ 보건사회보장 2 5" xfId="5292"/>
    <cellStyle name="_도곡1교 교대(시점) 수량_암거수량(2)_04 BOX집_2월 주민 인문학 강좌 참석자 명단(북구)_ⅩⅡ 보건사회보장 2 6" xfId="9337"/>
    <cellStyle name="_도곡1교 교대(시점) 수량_암거수량(2)_04 BOX집_2월 주민 인문학 강좌 참석자 명단(북구)_ⅩⅡ 보건사회보장_Ⅵ농림수산업" xfId="258"/>
    <cellStyle name="_도곡1교 교대(시점) 수량_암거수량(2)_04 BOX집_2월 주민 인문학 강좌 참석자 명단(북구)_ⅩⅡ 보건사회보장_Ⅵ농림수산업 2" xfId="3627"/>
    <cellStyle name="_도곡1교 교대(시점) 수량_암거수량(2)_04 BOX집_2월 주민 인문학 강좌 참석자 명단(북구)_ⅩⅡ 보건사회보장_Ⅵ농림수산업 3" xfId="5295"/>
    <cellStyle name="_도곡1교 교대(시점) 수량_암거수량(2)_04 BOX집_2월 주민 인문학 강좌 참석자 명단(북구)_ⅩⅡ 보건사회보장_Ⅵ농림수산업 4" xfId="9151"/>
    <cellStyle name="_도곡1교 교대(시점) 수량_암거수량(2)_04 BOX집_2월 주민 인문학 강좌 참석자 명단(산격4동)" xfId="259"/>
    <cellStyle name="_도곡1교 교대(시점) 수량_암거수량(2)_04 BOX집_2월 주민 인문학 강좌 참석자 명단(산격4동) 2" xfId="260"/>
    <cellStyle name="_도곡1교 교대(시점) 수량_암거수량(2)_04 BOX집_2월 주민 인문학 강좌 참석자 명단(산격4동) 2 2" xfId="3628"/>
    <cellStyle name="_도곡1교 교대(시점) 수량_암거수량(2)_04 BOX집_2월 주민 인문학 강좌 참석자 명단(산격4동) 2 3" xfId="5297"/>
    <cellStyle name="_도곡1교 교대(시점) 수량_암거수량(2)_04 BOX집_2월 주민 인문학 강좌 참석자 명단(산격4동) 2 4" xfId="9333"/>
    <cellStyle name="_도곡1교 교대(시점) 수량_암거수량(2)_04 BOX집_2월 주민 인문학 강좌 참석자 명단(산격4동) 3" xfId="261"/>
    <cellStyle name="_도곡1교 교대(시점) 수량_암거수량(2)_04 BOX집_2월 주민 인문학 강좌 참석자 명단(산격4동) 3 2" xfId="3629"/>
    <cellStyle name="_도곡1교 교대(시점) 수량_암거수량(2)_04 BOX집_2월 주민 인문학 강좌 참석자 명단(산격4동) 3 3" xfId="5298"/>
    <cellStyle name="_도곡1교 교대(시점) 수량_암거수량(2)_04 BOX집_2월 주민 인문학 강좌 참석자 명단(산격4동) 3 4" xfId="9332"/>
    <cellStyle name="_도곡1교 교대(시점) 수량_암거수량(2)_04 BOX집_2월 주민 인문학 강좌 참석자 명단(산격4동) 4" xfId="2850"/>
    <cellStyle name="_도곡1교 교대(시점) 수량_암거수량(2)_04 BOX집_2월 주민 인문학 강좌 참석자 명단(산격4동) 5" xfId="5296"/>
    <cellStyle name="_도곡1교 교대(시점) 수량_암거수량(2)_04 BOX집_2월 주민 인문학 강좌 참석자 명단(산격4동) 6" xfId="9150"/>
    <cellStyle name="_도곡1교 교대(시점) 수량_암거수량(2)_04 BOX집_2월 주민 인문학 강좌 참석자 명단(산격4동)_ⅩⅡ 보건사회보장" xfId="262"/>
    <cellStyle name="_도곡1교 교대(시점) 수량_암거수량(2)_04 BOX집_2월 주민 인문학 강좌 참석자 명단(산격4동)_ⅩⅡ 보건사회보장 2" xfId="263"/>
    <cellStyle name="_도곡1교 교대(시점) 수량_암거수량(2)_04 BOX집_2월 주민 인문학 강좌 참석자 명단(산격4동)_ⅩⅡ 보건사회보장 2 2" xfId="264"/>
    <cellStyle name="_도곡1교 교대(시점) 수량_암거수량(2)_04 BOX집_2월 주민 인문학 강좌 참석자 명단(산격4동)_ⅩⅡ 보건사회보장 2 2 2" xfId="3630"/>
    <cellStyle name="_도곡1교 교대(시점) 수량_암거수량(2)_04 BOX집_2월 주민 인문학 강좌 참석자 명단(산격4동)_ⅩⅡ 보건사회보장 2 2 3" xfId="5301"/>
    <cellStyle name="_도곡1교 교대(시점) 수량_암거수량(2)_04 BOX집_2월 주민 인문학 강좌 참석자 명단(산격4동)_ⅩⅡ 보건사회보장 2 2 4" xfId="9330"/>
    <cellStyle name="_도곡1교 교대(시점) 수량_암거수량(2)_04 BOX집_2월 주민 인문학 강좌 참석자 명단(산격4동)_ⅩⅡ 보건사회보장 2 3" xfId="265"/>
    <cellStyle name="_도곡1교 교대(시점) 수량_암거수량(2)_04 BOX집_2월 주민 인문학 강좌 참석자 명단(산격4동)_ⅩⅡ 보건사회보장 2 3 2" xfId="3631"/>
    <cellStyle name="_도곡1교 교대(시점) 수량_암거수량(2)_04 BOX집_2월 주민 인문학 강좌 참석자 명단(산격4동)_ⅩⅡ 보건사회보장 2 3 3" xfId="5302"/>
    <cellStyle name="_도곡1교 교대(시점) 수량_암거수량(2)_04 BOX집_2월 주민 인문학 강좌 참석자 명단(산격4동)_ⅩⅡ 보건사회보장 2 3 4" xfId="9327"/>
    <cellStyle name="_도곡1교 교대(시점) 수량_암거수량(2)_04 BOX집_2월 주민 인문학 강좌 참석자 명단(산격4동)_ⅩⅡ 보건사회보장 2 4" xfId="2851"/>
    <cellStyle name="_도곡1교 교대(시점) 수량_암거수량(2)_04 BOX집_2월 주민 인문학 강좌 참석자 명단(산격4동)_ⅩⅡ 보건사회보장 2 5" xfId="5300"/>
    <cellStyle name="_도곡1교 교대(시점) 수량_암거수량(2)_04 BOX집_2월 주민 인문학 강좌 참석자 명단(산격4동)_ⅩⅡ 보건사회보장 2 6" xfId="9331"/>
    <cellStyle name="_도곡1교 교대(시점) 수량_암거수량(2)_04 BOX집_2월 주민 인문학 강좌 참석자 명단(산격4동)_ⅩⅡ 보건사회보장_Ⅵ농림수산업" xfId="266"/>
    <cellStyle name="_도곡1교 교대(시점) 수량_암거수량(2)_04 BOX집_2월 주민 인문학 강좌 참석자 명단(산격4동)_ⅩⅡ 보건사회보장_Ⅵ농림수산업 2" xfId="3632"/>
    <cellStyle name="_도곡1교 교대(시점) 수량_암거수량(2)_04 BOX집_2월 주민 인문학 강좌 참석자 명단(산격4동)_ⅩⅡ 보건사회보장_Ⅵ농림수산업 3" xfId="5303"/>
    <cellStyle name="_도곡1교 교대(시점) 수량_암거수량(2)_04 BOX집_2월 주민 인문학 강좌 참석자 명단(산격4동)_ⅩⅡ 보건사회보장_Ⅵ농림수산업 4" xfId="9328"/>
    <cellStyle name="_도곡1교 교대(시점) 수량_암거수량(2)_04 BOX집_ⅩⅡ 보건사회보장" xfId="267"/>
    <cellStyle name="_도곡1교 교대(시점) 수량_암거수량(2)_04 BOX집_ⅩⅡ 보건사회보장 2" xfId="268"/>
    <cellStyle name="_도곡1교 교대(시점) 수량_암거수량(2)_04 BOX집_ⅩⅡ 보건사회보장 2 2" xfId="269"/>
    <cellStyle name="_도곡1교 교대(시점) 수량_암거수량(2)_04 BOX집_ⅩⅡ 보건사회보장 2 2 2" xfId="3633"/>
    <cellStyle name="_도곡1교 교대(시점) 수량_암거수량(2)_04 BOX집_ⅩⅡ 보건사회보장 2 2 3" xfId="5306"/>
    <cellStyle name="_도곡1교 교대(시점) 수량_암거수량(2)_04 BOX집_ⅩⅡ 보건사회보장 2 2 4" xfId="9326"/>
    <cellStyle name="_도곡1교 교대(시점) 수량_암거수량(2)_04 BOX집_ⅩⅡ 보건사회보장 2 3" xfId="270"/>
    <cellStyle name="_도곡1교 교대(시점) 수량_암거수량(2)_04 BOX집_ⅩⅡ 보건사회보장 2 3 2" xfId="3634"/>
    <cellStyle name="_도곡1교 교대(시점) 수량_암거수량(2)_04 BOX집_ⅩⅡ 보건사회보장 2 3 3" xfId="5307"/>
    <cellStyle name="_도곡1교 교대(시점) 수량_암거수량(2)_04 BOX집_ⅩⅡ 보건사회보장 2 3 4" xfId="8099"/>
    <cellStyle name="_도곡1교 교대(시점) 수량_암거수량(2)_04 BOX집_ⅩⅡ 보건사회보장 2 4" xfId="2852"/>
    <cellStyle name="_도곡1교 교대(시점) 수량_암거수량(2)_04 BOX집_ⅩⅡ 보건사회보장 2 5" xfId="5305"/>
    <cellStyle name="_도곡1교 교대(시점) 수량_암거수량(2)_04 BOX집_ⅩⅡ 보건사회보장 2 6" xfId="9325"/>
    <cellStyle name="_도곡1교 교대(시점) 수량_암거수량(2)_04 BOX집_ⅩⅡ 보건사회보장_Ⅵ농림수산업" xfId="271"/>
    <cellStyle name="_도곡1교 교대(시점) 수량_암거수량(2)_04 BOX집_ⅩⅡ 보건사회보장_Ⅵ농림수산업 2" xfId="3635"/>
    <cellStyle name="_도곡1교 교대(시점) 수량_암거수량(2)_04 BOX집_ⅩⅡ 보건사회보장_Ⅵ농림수산업 3" xfId="5308"/>
    <cellStyle name="_도곡1교 교대(시점) 수량_암거수량(2)_04 BOX집_ⅩⅡ 보건사회보장_Ⅵ농림수산업 4" xfId="9149"/>
    <cellStyle name="_도곡1교 교대(시점) 수량_암거수량(2)_2월 주민 인문학 강좌 참석자 명단(북구)" xfId="272"/>
    <cellStyle name="_도곡1교 교대(시점) 수량_암거수량(2)_2월 주민 인문학 강좌 참석자 명단(북구) 2" xfId="273"/>
    <cellStyle name="_도곡1교 교대(시점) 수량_암거수량(2)_2월 주민 인문학 강좌 참석자 명단(북구) 2 2" xfId="3636"/>
    <cellStyle name="_도곡1교 교대(시점) 수량_암거수량(2)_2월 주민 인문학 강좌 참석자 명단(북구) 2 3" xfId="5310"/>
    <cellStyle name="_도곡1교 교대(시점) 수량_암거수량(2)_2월 주민 인문학 강좌 참석자 명단(북구) 2 4" xfId="9322"/>
    <cellStyle name="_도곡1교 교대(시점) 수량_암거수량(2)_2월 주민 인문학 강좌 참석자 명단(북구) 3" xfId="274"/>
    <cellStyle name="_도곡1교 교대(시점) 수량_암거수량(2)_2월 주민 인문학 강좌 참석자 명단(북구) 3 2" xfId="3637"/>
    <cellStyle name="_도곡1교 교대(시점) 수량_암거수량(2)_2월 주민 인문학 강좌 참석자 명단(북구) 3 3" xfId="5311"/>
    <cellStyle name="_도곡1교 교대(시점) 수량_암거수량(2)_2월 주민 인문학 강좌 참석자 명단(북구) 3 4" xfId="9324"/>
    <cellStyle name="_도곡1교 교대(시점) 수량_암거수량(2)_2월 주민 인문학 강좌 참석자 명단(북구) 4" xfId="2853"/>
    <cellStyle name="_도곡1교 교대(시점) 수량_암거수량(2)_2월 주민 인문학 강좌 참석자 명단(북구) 5" xfId="5309"/>
    <cellStyle name="_도곡1교 교대(시점) 수량_암거수량(2)_2월 주민 인문학 강좌 참석자 명단(북구) 6" xfId="9148"/>
    <cellStyle name="_도곡1교 교대(시점) 수량_암거수량(2)_2월 주민 인문학 강좌 참석자 명단(북구)_ⅩⅡ 보건사회보장" xfId="275"/>
    <cellStyle name="_도곡1교 교대(시점) 수량_암거수량(2)_2월 주민 인문학 강좌 참석자 명단(북구)_ⅩⅡ 보건사회보장 2" xfId="276"/>
    <cellStyle name="_도곡1교 교대(시점) 수량_암거수량(2)_2월 주민 인문학 강좌 참석자 명단(북구)_ⅩⅡ 보건사회보장 2 2" xfId="277"/>
    <cellStyle name="_도곡1교 교대(시점) 수량_암거수량(2)_2월 주민 인문학 강좌 참석자 명단(북구)_ⅩⅡ 보건사회보장 2 2 2" xfId="3638"/>
    <cellStyle name="_도곡1교 교대(시점) 수량_암거수량(2)_2월 주민 인문학 강좌 참석자 명단(북구)_ⅩⅡ 보건사회보장 2 2 3" xfId="5314"/>
    <cellStyle name="_도곡1교 교대(시점) 수량_암거수량(2)_2월 주민 인문학 강좌 참석자 명단(북구)_ⅩⅡ 보건사회보장 2 2 4" xfId="9319"/>
    <cellStyle name="_도곡1교 교대(시점) 수량_암거수량(2)_2월 주민 인문학 강좌 참석자 명단(북구)_ⅩⅡ 보건사회보장 2 3" xfId="278"/>
    <cellStyle name="_도곡1교 교대(시점) 수량_암거수량(2)_2월 주민 인문학 강좌 참석자 명단(북구)_ⅩⅡ 보건사회보장 2 3 2" xfId="3639"/>
    <cellStyle name="_도곡1교 교대(시점) 수량_암거수량(2)_2월 주민 인문학 강좌 참석자 명단(북구)_ⅩⅡ 보건사회보장 2 3 3" xfId="5315"/>
    <cellStyle name="_도곡1교 교대(시점) 수량_암거수량(2)_2월 주민 인문학 강좌 참석자 명단(북구)_ⅩⅡ 보건사회보장 2 3 4" xfId="9320"/>
    <cellStyle name="_도곡1교 교대(시점) 수량_암거수량(2)_2월 주민 인문학 강좌 참석자 명단(북구)_ⅩⅡ 보건사회보장 2 4" xfId="2854"/>
    <cellStyle name="_도곡1교 교대(시점) 수량_암거수량(2)_2월 주민 인문학 강좌 참석자 명단(북구)_ⅩⅡ 보건사회보장 2 5" xfId="5313"/>
    <cellStyle name="_도곡1교 교대(시점) 수량_암거수량(2)_2월 주민 인문학 강좌 참석자 명단(북구)_ⅩⅡ 보건사회보장 2 6" xfId="9323"/>
    <cellStyle name="_도곡1교 교대(시점) 수량_암거수량(2)_2월 주민 인문학 강좌 참석자 명단(북구)_ⅩⅡ 보건사회보장_Ⅵ농림수산업" xfId="279"/>
    <cellStyle name="_도곡1교 교대(시점) 수량_암거수량(2)_2월 주민 인문학 강좌 참석자 명단(북구)_ⅩⅡ 보건사회보장_Ⅵ농림수산업 2" xfId="3640"/>
    <cellStyle name="_도곡1교 교대(시점) 수량_암거수량(2)_2월 주민 인문학 강좌 참석자 명단(북구)_ⅩⅡ 보건사회보장_Ⅵ농림수산업 3" xfId="5316"/>
    <cellStyle name="_도곡1교 교대(시점) 수량_암거수량(2)_2월 주민 인문학 강좌 참석자 명단(북구)_ⅩⅡ 보건사회보장_Ⅵ농림수산업 4" xfId="9316"/>
    <cellStyle name="_도곡1교 교대(시점) 수량_암거수량(2)_2월 주민 인문학 강좌 참석자 명단(산격4동)" xfId="280"/>
    <cellStyle name="_도곡1교 교대(시점) 수량_암거수량(2)_2월 주민 인문학 강좌 참석자 명단(산격4동) 2" xfId="281"/>
    <cellStyle name="_도곡1교 교대(시점) 수량_암거수량(2)_2월 주민 인문학 강좌 참석자 명단(산격4동) 2 2" xfId="3641"/>
    <cellStyle name="_도곡1교 교대(시점) 수량_암거수량(2)_2월 주민 인문학 강좌 참석자 명단(산격4동) 2 3" xfId="5318"/>
    <cellStyle name="_도곡1교 교대(시점) 수량_암거수량(2)_2월 주민 인문학 강좌 참석자 명단(산격4동) 2 4" xfId="9310"/>
    <cellStyle name="_도곡1교 교대(시점) 수량_암거수량(2)_2월 주민 인문학 강좌 참석자 명단(산격4동) 3" xfId="282"/>
    <cellStyle name="_도곡1교 교대(시점) 수량_암거수량(2)_2월 주민 인문학 강좌 참석자 명단(산격4동) 3 2" xfId="3642"/>
    <cellStyle name="_도곡1교 교대(시점) 수량_암거수량(2)_2월 주민 인문학 강좌 참석자 명단(산격4동) 3 3" xfId="5319"/>
    <cellStyle name="_도곡1교 교대(시점) 수량_암거수량(2)_2월 주민 인문학 강좌 참석자 명단(산격4동) 3 4" xfId="9317"/>
    <cellStyle name="_도곡1교 교대(시점) 수량_암거수량(2)_2월 주민 인문학 강좌 참석자 명단(산격4동) 4" xfId="2855"/>
    <cellStyle name="_도곡1교 교대(시점) 수량_암거수량(2)_2월 주민 인문학 강좌 참석자 명단(산격4동) 5" xfId="5317"/>
    <cellStyle name="_도곡1교 교대(시점) 수량_암거수량(2)_2월 주민 인문학 강좌 참석자 명단(산격4동) 6" xfId="9318"/>
    <cellStyle name="_도곡1교 교대(시점) 수량_암거수량(2)_2월 주민 인문학 강좌 참석자 명단(산격4동)_ⅩⅡ 보건사회보장" xfId="283"/>
    <cellStyle name="_도곡1교 교대(시점) 수량_암거수량(2)_2월 주민 인문학 강좌 참석자 명단(산격4동)_ⅩⅡ 보건사회보장 2" xfId="284"/>
    <cellStyle name="_도곡1교 교대(시점) 수량_암거수량(2)_2월 주민 인문학 강좌 참석자 명단(산격4동)_ⅩⅡ 보건사회보장 2 2" xfId="285"/>
    <cellStyle name="_도곡1교 교대(시점) 수량_암거수량(2)_2월 주민 인문학 강좌 참석자 명단(산격4동)_ⅩⅡ 보건사회보장 2 2 2" xfId="3643"/>
    <cellStyle name="_도곡1교 교대(시점) 수량_암거수량(2)_2월 주민 인문학 강좌 참석자 명단(산격4동)_ⅩⅡ 보건사회보장 2 2 3" xfId="5321"/>
    <cellStyle name="_도곡1교 교대(시점) 수량_암거수량(2)_2월 주민 인문학 강좌 참석자 명단(산격4동)_ⅩⅡ 보건사회보장 2 2 4" xfId="9146"/>
    <cellStyle name="_도곡1교 교대(시점) 수량_암거수량(2)_2월 주민 인문학 강좌 참석자 명단(산격4동)_ⅩⅡ 보건사회보장 2 3" xfId="286"/>
    <cellStyle name="_도곡1교 교대(시점) 수량_암거수량(2)_2월 주민 인문학 강좌 참석자 명단(산격4동)_ⅩⅡ 보건사회보장 2 3 2" xfId="3644"/>
    <cellStyle name="_도곡1교 교대(시점) 수량_암거수량(2)_2월 주민 인문학 강좌 참석자 명단(산격4동)_ⅩⅡ 보건사회보장 2 3 3" xfId="5322"/>
    <cellStyle name="_도곡1교 교대(시점) 수량_암거수량(2)_2월 주민 인문학 강좌 참석자 명단(산격4동)_ⅩⅡ 보건사회보장 2 3 4" xfId="8098"/>
    <cellStyle name="_도곡1교 교대(시점) 수량_암거수량(2)_2월 주민 인문학 강좌 참석자 명단(산격4동)_ⅩⅡ 보건사회보장 2 4" xfId="2856"/>
    <cellStyle name="_도곡1교 교대(시점) 수량_암거수량(2)_2월 주민 인문학 강좌 참석자 명단(산격4동)_ⅩⅡ 보건사회보장 2 5" xfId="5320"/>
    <cellStyle name="_도곡1교 교대(시점) 수량_암거수량(2)_2월 주민 인문학 강좌 참석자 명단(산격4동)_ⅩⅡ 보건사회보장 2 6" xfId="9147"/>
    <cellStyle name="_도곡1교 교대(시점) 수량_암거수량(2)_2월 주민 인문학 강좌 참석자 명단(산격4동)_ⅩⅡ 보건사회보장_Ⅵ농림수산업" xfId="287"/>
    <cellStyle name="_도곡1교 교대(시점) 수량_암거수량(2)_2월 주민 인문학 강좌 참석자 명단(산격4동)_ⅩⅡ 보건사회보장_Ⅵ농림수산업 2" xfId="3645"/>
    <cellStyle name="_도곡1교 교대(시점) 수량_암거수량(2)_2월 주민 인문학 강좌 참석자 명단(산격4동)_ⅩⅡ 보건사회보장_Ⅵ농림수산업 3" xfId="5323"/>
    <cellStyle name="_도곡1교 교대(시점) 수량_암거수량(2)_2월 주민 인문학 강좌 참석자 명단(산격4동)_ⅩⅡ 보건사회보장_Ⅵ농림수산업 4" xfId="9145"/>
    <cellStyle name="_도곡1교 교대(시점) 수량_암거수량(2)_ⅩⅡ 보건사회보장" xfId="288"/>
    <cellStyle name="_도곡1교 교대(시점) 수량_암거수량(2)_ⅩⅡ 보건사회보장 2" xfId="289"/>
    <cellStyle name="_도곡1교 교대(시점) 수량_암거수량(2)_ⅩⅡ 보건사회보장 2 2" xfId="290"/>
    <cellStyle name="_도곡1교 교대(시점) 수량_암거수량(2)_ⅩⅡ 보건사회보장 2 2 2" xfId="3646"/>
    <cellStyle name="_도곡1교 교대(시점) 수량_암거수량(2)_ⅩⅡ 보건사회보장 2 2 3" xfId="5325"/>
    <cellStyle name="_도곡1교 교대(시점) 수량_암거수량(2)_ⅩⅡ 보건사회보장 2 2 4" xfId="9309"/>
    <cellStyle name="_도곡1교 교대(시점) 수량_암거수량(2)_ⅩⅡ 보건사회보장 2 3" xfId="291"/>
    <cellStyle name="_도곡1교 교대(시점) 수량_암거수량(2)_ⅩⅡ 보건사회보장 2 3 2" xfId="3647"/>
    <cellStyle name="_도곡1교 교대(시점) 수량_암거수량(2)_ⅩⅡ 보건사회보장 2 3 3" xfId="5326"/>
    <cellStyle name="_도곡1교 교대(시점) 수량_암거수량(2)_ⅩⅡ 보건사회보장 2 3 4" xfId="9311"/>
    <cellStyle name="_도곡1교 교대(시점) 수량_암거수량(2)_ⅩⅡ 보건사회보장 2 4" xfId="2857"/>
    <cellStyle name="_도곡1교 교대(시점) 수량_암거수량(2)_ⅩⅡ 보건사회보장 2 5" xfId="5324"/>
    <cellStyle name="_도곡1교 교대(시점) 수량_암거수량(2)_ⅩⅡ 보건사회보장 2 6" xfId="7472"/>
    <cellStyle name="_도곡1교 교대(시점) 수량_암거수량(2)_ⅩⅡ 보건사회보장_Ⅵ농림수산업" xfId="292"/>
    <cellStyle name="_도곡1교 교대(시점) 수량_암거수량(2)_ⅩⅡ 보건사회보장_Ⅵ농림수산업 2" xfId="3648"/>
    <cellStyle name="_도곡1교 교대(시점) 수량_암거수량(2)_ⅩⅡ 보건사회보장_Ⅵ농림수산업 3" xfId="5327"/>
    <cellStyle name="_도곡1교 교대(시점) 수량_암거수량(2)_ⅩⅡ 보건사회보장_Ⅵ농림수산업 4" xfId="9308"/>
    <cellStyle name="_도곡1교 교대(시점) 수량_암거수량_04 BOX집" xfId="293"/>
    <cellStyle name="_도곡1교 교대(시점) 수량_암거수량_04 BOX집 2" xfId="294"/>
    <cellStyle name="_도곡1교 교대(시점) 수량_암거수량_04 BOX집 2 2" xfId="3649"/>
    <cellStyle name="_도곡1교 교대(시점) 수량_암거수량_04 BOX집 2 3" xfId="5329"/>
    <cellStyle name="_도곡1교 교대(시점) 수량_암거수량_04 BOX집 2 4" xfId="9307"/>
    <cellStyle name="_도곡1교 교대(시점) 수량_암거수량_04 BOX집 3" xfId="295"/>
    <cellStyle name="_도곡1교 교대(시점) 수량_암거수량_04 BOX집 3 2" xfId="3650"/>
    <cellStyle name="_도곡1교 교대(시점) 수량_암거수량_04 BOX집 3 3" xfId="5330"/>
    <cellStyle name="_도곡1교 교대(시점) 수량_암거수량_04 BOX집 3 4" xfId="9305"/>
    <cellStyle name="_도곡1교 교대(시점) 수량_암거수량_04 BOX집 4" xfId="2858"/>
    <cellStyle name="_도곡1교 교대(시점) 수량_암거수량_04 BOX집 5" xfId="5328"/>
    <cellStyle name="_도곡1교 교대(시점) 수량_암거수량_04 BOX집 6" xfId="9306"/>
    <cellStyle name="_도곡1교 교대(시점) 수량_암거수량_04 BOX집_2월 주민 인문학 강좌 참석자 명단(북구)" xfId="296"/>
    <cellStyle name="_도곡1교 교대(시점) 수량_암거수량_04 BOX집_2월 주민 인문학 강좌 참석자 명단(북구) 2" xfId="297"/>
    <cellStyle name="_도곡1교 교대(시점) 수량_암거수량_04 BOX집_2월 주민 인문학 강좌 참석자 명단(북구) 2 2" xfId="3651"/>
    <cellStyle name="_도곡1교 교대(시점) 수량_암거수량_04 BOX집_2월 주민 인문학 강좌 참석자 명단(북구) 2 3" xfId="5332"/>
    <cellStyle name="_도곡1교 교대(시점) 수량_암거수량_04 BOX집_2월 주민 인문학 강좌 참석자 명단(북구) 2 4" xfId="9303"/>
    <cellStyle name="_도곡1교 교대(시점) 수량_암거수량_04 BOX집_2월 주민 인문학 강좌 참석자 명단(북구) 3" xfId="298"/>
    <cellStyle name="_도곡1교 교대(시점) 수량_암거수량_04 BOX집_2월 주민 인문학 강좌 참석자 명단(북구) 3 2" xfId="3652"/>
    <cellStyle name="_도곡1교 교대(시점) 수량_암거수량_04 BOX집_2월 주민 인문학 강좌 참석자 명단(북구) 3 3" xfId="5333"/>
    <cellStyle name="_도곡1교 교대(시점) 수량_암거수량_04 BOX집_2월 주민 인문학 강좌 참석자 명단(북구) 3 4" xfId="9302"/>
    <cellStyle name="_도곡1교 교대(시점) 수량_암거수량_04 BOX집_2월 주민 인문학 강좌 참석자 명단(북구) 4" xfId="2859"/>
    <cellStyle name="_도곡1교 교대(시점) 수량_암거수량_04 BOX집_2월 주민 인문학 강좌 참석자 명단(북구) 5" xfId="5331"/>
    <cellStyle name="_도곡1교 교대(시점) 수량_암거수량_04 BOX집_2월 주민 인문학 강좌 참석자 명단(북구) 6" xfId="9304"/>
    <cellStyle name="_도곡1교 교대(시점) 수량_암거수량_04 BOX집_2월 주민 인문학 강좌 참석자 명단(북구)_ⅩⅡ 보건사회보장" xfId="299"/>
    <cellStyle name="_도곡1교 교대(시점) 수량_암거수량_04 BOX집_2월 주민 인문학 강좌 참석자 명단(북구)_ⅩⅡ 보건사회보장 2" xfId="300"/>
    <cellStyle name="_도곡1교 교대(시점) 수량_암거수량_04 BOX집_2월 주민 인문학 강좌 참석자 명단(북구)_ⅩⅡ 보건사회보장 2 2" xfId="301"/>
    <cellStyle name="_도곡1교 교대(시점) 수량_암거수량_04 BOX집_2월 주민 인문학 강좌 참석자 명단(북구)_ⅩⅡ 보건사회보장 2 2 2" xfId="3653"/>
    <cellStyle name="_도곡1교 교대(시점) 수량_암거수량_04 BOX집_2월 주민 인문학 강좌 참석자 명단(북구)_ⅩⅡ 보건사회보장 2 2 3" xfId="5336"/>
    <cellStyle name="_도곡1교 교대(시점) 수량_암거수량_04 BOX집_2월 주민 인문학 강좌 참석자 명단(북구)_ⅩⅡ 보건사회보장 2 2 4" xfId="9144"/>
    <cellStyle name="_도곡1교 교대(시점) 수량_암거수량_04 BOX집_2월 주민 인문학 강좌 참석자 명단(북구)_ⅩⅡ 보건사회보장 2 3" xfId="302"/>
    <cellStyle name="_도곡1교 교대(시점) 수량_암거수량_04 BOX집_2월 주민 인문학 강좌 참석자 명단(북구)_ⅩⅡ 보건사회보장 2 3 2" xfId="3654"/>
    <cellStyle name="_도곡1교 교대(시점) 수량_암거수량_04 BOX집_2월 주민 인문학 강좌 참석자 명단(북구)_ⅩⅡ 보건사회보장 2 3 3" xfId="5337"/>
    <cellStyle name="_도곡1교 교대(시점) 수량_암거수량_04 BOX집_2월 주민 인문학 강좌 참석자 명단(북구)_ⅩⅡ 보건사회보장 2 3 4" xfId="9143"/>
    <cellStyle name="_도곡1교 교대(시점) 수량_암거수량_04 BOX집_2월 주민 인문학 강좌 참석자 명단(북구)_ⅩⅡ 보건사회보장 2 4" xfId="2860"/>
    <cellStyle name="_도곡1교 교대(시점) 수량_암거수량_04 BOX집_2월 주민 인문학 강좌 참석자 명단(북구)_ⅩⅡ 보건사회보장 2 5" xfId="5335"/>
    <cellStyle name="_도곡1교 교대(시점) 수량_암거수량_04 BOX집_2월 주민 인문학 강좌 참석자 명단(북구)_ⅩⅡ 보건사회보장 2 6" xfId="8097"/>
    <cellStyle name="_도곡1교 교대(시점) 수량_암거수량_04 BOX집_2월 주민 인문학 강좌 참석자 명단(북구)_ⅩⅡ 보건사회보장_Ⅵ농림수산업" xfId="303"/>
    <cellStyle name="_도곡1교 교대(시점) 수량_암거수량_04 BOX집_2월 주민 인문학 강좌 참석자 명단(북구)_ⅩⅡ 보건사회보장_Ⅵ농림수산업 2" xfId="3655"/>
    <cellStyle name="_도곡1교 교대(시점) 수량_암거수량_04 BOX집_2월 주민 인문학 강좌 참석자 명단(북구)_ⅩⅡ 보건사회보장_Ⅵ농림수산업 3" xfId="5338"/>
    <cellStyle name="_도곡1교 교대(시점) 수량_암거수량_04 BOX집_2월 주민 인문학 강좌 참석자 명단(북구)_ⅩⅡ 보건사회보장_Ⅵ농림수산업 4" xfId="9301"/>
    <cellStyle name="_도곡1교 교대(시점) 수량_암거수량_04 BOX집_2월 주민 인문학 강좌 참석자 명단(산격4동)" xfId="304"/>
    <cellStyle name="_도곡1교 교대(시점) 수량_암거수량_04 BOX집_2월 주민 인문학 강좌 참석자 명단(산격4동) 2" xfId="305"/>
    <cellStyle name="_도곡1교 교대(시점) 수량_암거수량_04 BOX집_2월 주민 인문학 강좌 참석자 명단(산격4동) 2 2" xfId="3656"/>
    <cellStyle name="_도곡1교 교대(시점) 수량_암거수량_04 BOX집_2월 주민 인문학 강좌 참석자 명단(산격4동) 2 3" xfId="5340"/>
    <cellStyle name="_도곡1교 교대(시점) 수량_암거수량_04 BOX집_2월 주민 인문학 강좌 참석자 명단(산격4동) 2 4" xfId="9299"/>
    <cellStyle name="_도곡1교 교대(시점) 수량_암거수량_04 BOX집_2월 주민 인문학 강좌 참석자 명단(산격4동) 3" xfId="306"/>
    <cellStyle name="_도곡1교 교대(시점) 수량_암거수량_04 BOX집_2월 주민 인문학 강좌 참석자 명단(산격4동) 3 2" xfId="3657"/>
    <cellStyle name="_도곡1교 교대(시점) 수량_암거수량_04 BOX집_2월 주민 인문학 강좌 참석자 명단(산격4동) 3 3" xfId="5341"/>
    <cellStyle name="_도곡1교 교대(시점) 수량_암거수량_04 BOX집_2월 주민 인문학 강좌 참석자 명단(산격4동) 3 4" xfId="9298"/>
    <cellStyle name="_도곡1교 교대(시점) 수량_암거수량_04 BOX집_2월 주민 인문학 강좌 참석자 명단(산격4동) 4" xfId="2861"/>
    <cellStyle name="_도곡1교 교대(시점) 수량_암거수량_04 BOX집_2월 주민 인문학 강좌 참석자 명단(산격4동) 5" xfId="5339"/>
    <cellStyle name="_도곡1교 교대(시점) 수량_암거수량_04 BOX집_2월 주민 인문학 강좌 참석자 명단(산격4동) 6" xfId="9300"/>
    <cellStyle name="_도곡1교 교대(시점) 수량_암거수량_04 BOX집_2월 주민 인문학 강좌 참석자 명단(산격4동)_ⅩⅡ 보건사회보장" xfId="307"/>
    <cellStyle name="_도곡1교 교대(시점) 수량_암거수량_04 BOX집_2월 주민 인문학 강좌 참석자 명단(산격4동)_ⅩⅡ 보건사회보장 2" xfId="308"/>
    <cellStyle name="_도곡1교 교대(시점) 수량_암거수량_04 BOX집_2월 주민 인문학 강좌 참석자 명단(산격4동)_ⅩⅡ 보건사회보장 2 2" xfId="309"/>
    <cellStyle name="_도곡1교 교대(시점) 수량_암거수량_04 BOX집_2월 주민 인문학 강좌 참석자 명단(산격4동)_ⅩⅡ 보건사회보장 2 2 2" xfId="3658"/>
    <cellStyle name="_도곡1교 교대(시점) 수량_암거수량_04 BOX집_2월 주민 인문학 강좌 참석자 명단(산격4동)_ⅩⅡ 보건사회보장 2 2 3" xfId="5344"/>
    <cellStyle name="_도곡1교 교대(시점) 수량_암거수량_04 BOX집_2월 주민 인문학 강좌 참석자 명단(산격4동)_ⅩⅡ 보건사회보장 2 2 4" xfId="9296"/>
    <cellStyle name="_도곡1교 교대(시점) 수량_암거수량_04 BOX집_2월 주민 인문학 강좌 참석자 명단(산격4동)_ⅩⅡ 보건사회보장 2 3" xfId="310"/>
    <cellStyle name="_도곡1교 교대(시점) 수량_암거수량_04 BOX집_2월 주민 인문학 강좌 참석자 명단(산격4동)_ⅩⅡ 보건사회보장 2 3 2" xfId="3659"/>
    <cellStyle name="_도곡1교 교대(시점) 수량_암거수량_04 BOX집_2월 주민 인문학 강좌 참석자 명단(산격4동)_ⅩⅡ 보건사회보장 2 3 3" xfId="5345"/>
    <cellStyle name="_도곡1교 교대(시점) 수량_암거수량_04 BOX집_2월 주민 인문학 강좌 참석자 명단(산격4동)_ⅩⅡ 보건사회보장 2 3 4" xfId="9295"/>
    <cellStyle name="_도곡1교 교대(시점) 수량_암거수량_04 BOX집_2월 주민 인문학 강좌 참석자 명단(산격4동)_ⅩⅡ 보건사회보장 2 4" xfId="2862"/>
    <cellStyle name="_도곡1교 교대(시점) 수량_암거수량_04 BOX집_2월 주민 인문학 강좌 참석자 명단(산격4동)_ⅩⅡ 보건사회보장 2 5" xfId="5343"/>
    <cellStyle name="_도곡1교 교대(시점) 수량_암거수량_04 BOX집_2월 주민 인문학 강좌 참석자 명단(산격4동)_ⅩⅡ 보건사회보장 2 6" xfId="9297"/>
    <cellStyle name="_도곡1교 교대(시점) 수량_암거수량_04 BOX집_2월 주민 인문학 강좌 참석자 명단(산격4동)_ⅩⅡ 보건사회보장_Ⅵ농림수산업" xfId="311"/>
    <cellStyle name="_도곡1교 교대(시점) 수량_암거수량_04 BOX집_2월 주민 인문학 강좌 참석자 명단(산격4동)_ⅩⅡ 보건사회보장_Ⅵ농림수산업 2" xfId="3660"/>
    <cellStyle name="_도곡1교 교대(시점) 수량_암거수량_04 BOX집_2월 주민 인문학 강좌 참석자 명단(산격4동)_ⅩⅡ 보건사회보장_Ⅵ농림수산업 3" xfId="5346"/>
    <cellStyle name="_도곡1교 교대(시점) 수량_암거수량_04 BOX집_2월 주민 인문학 강좌 참석자 명단(산격4동)_ⅩⅡ 보건사회보장_Ⅵ농림수산업 4" xfId="9294"/>
    <cellStyle name="_도곡1교 교대(시점) 수량_암거수량_04 BOX집_ⅩⅡ 보건사회보장" xfId="312"/>
    <cellStyle name="_도곡1교 교대(시점) 수량_암거수량_04 BOX집_ⅩⅡ 보건사회보장 2" xfId="313"/>
    <cellStyle name="_도곡1교 교대(시점) 수량_암거수량_04 BOX집_ⅩⅡ 보건사회보장 2 2" xfId="314"/>
    <cellStyle name="_도곡1교 교대(시점) 수량_암거수량_04 BOX집_ⅩⅡ 보건사회보장 2 2 2" xfId="3661"/>
    <cellStyle name="_도곡1교 교대(시점) 수량_암거수량_04 BOX집_ⅩⅡ 보건사회보장 2 2 3" xfId="5349"/>
    <cellStyle name="_도곡1교 교대(시점) 수량_암거수량_04 BOX집_ⅩⅡ 보건사회보장 2 2 4" xfId="9142"/>
    <cellStyle name="_도곡1교 교대(시점) 수량_암거수량_04 BOX집_ⅩⅡ 보건사회보장 2 3" xfId="315"/>
    <cellStyle name="_도곡1교 교대(시점) 수량_암거수량_04 BOX집_ⅩⅡ 보건사회보장 2 3 2" xfId="3662"/>
    <cellStyle name="_도곡1교 교대(시점) 수량_암거수량_04 BOX집_ⅩⅡ 보건사회보장 2 3 3" xfId="5350"/>
    <cellStyle name="_도곡1교 교대(시점) 수량_암거수량_04 BOX집_ⅩⅡ 보건사회보장 2 3 4" xfId="9141"/>
    <cellStyle name="_도곡1교 교대(시점) 수량_암거수량_04 BOX집_ⅩⅡ 보건사회보장 2 4" xfId="2863"/>
    <cellStyle name="_도곡1교 교대(시점) 수량_암거수량_04 BOX집_ⅩⅡ 보건사회보장 2 5" xfId="5348"/>
    <cellStyle name="_도곡1교 교대(시점) 수량_암거수량_04 BOX집_ⅩⅡ 보건사회보장 2 6" xfId="8096"/>
    <cellStyle name="_도곡1교 교대(시점) 수량_암거수량_04 BOX집_ⅩⅡ 보건사회보장_Ⅵ농림수산업" xfId="316"/>
    <cellStyle name="_도곡1교 교대(시점) 수량_암거수량_04 BOX집_ⅩⅡ 보건사회보장_Ⅵ농림수산업 2" xfId="3663"/>
    <cellStyle name="_도곡1교 교대(시점) 수량_암거수량_04 BOX집_ⅩⅡ 보건사회보장_Ⅵ농림수산업 3" xfId="5351"/>
    <cellStyle name="_도곡1교 교대(시점) 수량_암거수량_04 BOX집_ⅩⅡ 보건사회보장_Ⅵ농림수산업 4" xfId="9293"/>
    <cellStyle name="_도곡1교 교대(시점) 수량_암거수량_2월 주민 인문학 강좌 참석자 명단(북구)" xfId="317"/>
    <cellStyle name="_도곡1교 교대(시점) 수량_암거수량_2월 주민 인문학 강좌 참석자 명단(북구) 2" xfId="318"/>
    <cellStyle name="_도곡1교 교대(시점) 수량_암거수량_2월 주민 인문학 강좌 참석자 명단(북구) 2 2" xfId="3664"/>
    <cellStyle name="_도곡1교 교대(시점) 수량_암거수량_2월 주민 인문학 강좌 참석자 명단(북구) 2 3" xfId="5353"/>
    <cellStyle name="_도곡1교 교대(시점) 수량_암거수량_2월 주민 인문학 강좌 참석자 명단(북구) 2 4" xfId="9291"/>
    <cellStyle name="_도곡1교 교대(시점) 수량_암거수량_2월 주민 인문학 강좌 참석자 명단(북구) 3" xfId="319"/>
    <cellStyle name="_도곡1교 교대(시점) 수량_암거수량_2월 주민 인문학 강좌 참석자 명단(북구) 3 2" xfId="3665"/>
    <cellStyle name="_도곡1교 교대(시점) 수량_암거수량_2월 주민 인문학 강좌 참석자 명단(북구) 3 3" xfId="5354"/>
    <cellStyle name="_도곡1교 교대(시점) 수량_암거수량_2월 주민 인문학 강좌 참석자 명단(북구) 3 4" xfId="9290"/>
    <cellStyle name="_도곡1교 교대(시점) 수량_암거수량_2월 주민 인문학 강좌 참석자 명단(북구) 4" xfId="2864"/>
    <cellStyle name="_도곡1교 교대(시점) 수량_암거수량_2월 주민 인문학 강좌 참석자 명단(북구) 5" xfId="5352"/>
    <cellStyle name="_도곡1교 교대(시점) 수량_암거수량_2월 주민 인문학 강좌 참석자 명단(북구) 6" xfId="9292"/>
    <cellStyle name="_도곡1교 교대(시점) 수량_암거수량_2월 주민 인문학 강좌 참석자 명단(북구)_ⅩⅡ 보건사회보장" xfId="320"/>
    <cellStyle name="_도곡1교 교대(시점) 수량_암거수량_2월 주민 인문학 강좌 참석자 명단(북구)_ⅩⅡ 보건사회보장 2" xfId="321"/>
    <cellStyle name="_도곡1교 교대(시점) 수량_암거수량_2월 주민 인문학 강좌 참석자 명단(북구)_ⅩⅡ 보건사회보장 2 2" xfId="322"/>
    <cellStyle name="_도곡1교 교대(시점) 수량_암거수량_2월 주민 인문학 강좌 참석자 명단(북구)_ⅩⅡ 보건사회보장 2 2 2" xfId="3666"/>
    <cellStyle name="_도곡1교 교대(시점) 수량_암거수량_2월 주민 인문학 강좌 참석자 명단(북구)_ⅩⅡ 보건사회보장 2 2 3" xfId="5357"/>
    <cellStyle name="_도곡1교 교대(시점) 수량_암거수량_2월 주민 인문학 강좌 참석자 명단(북구)_ⅩⅡ 보건사회보장 2 2 4" xfId="9288"/>
    <cellStyle name="_도곡1교 교대(시점) 수량_암거수량_2월 주민 인문학 강좌 참석자 명단(북구)_ⅩⅡ 보건사회보장 2 3" xfId="323"/>
    <cellStyle name="_도곡1교 교대(시점) 수량_암거수량_2월 주민 인문학 강좌 참석자 명단(북구)_ⅩⅡ 보건사회보장 2 3 2" xfId="3667"/>
    <cellStyle name="_도곡1교 교대(시점) 수량_암거수량_2월 주민 인문학 강좌 참석자 명단(북구)_ⅩⅡ 보건사회보장 2 3 3" xfId="5358"/>
    <cellStyle name="_도곡1교 교대(시점) 수량_암거수량_2월 주민 인문학 강좌 참석자 명단(북구)_ⅩⅡ 보건사회보장 2 3 4" xfId="9287"/>
    <cellStyle name="_도곡1교 교대(시점) 수량_암거수량_2월 주민 인문학 강좌 참석자 명단(북구)_ⅩⅡ 보건사회보장 2 4" xfId="2865"/>
    <cellStyle name="_도곡1교 교대(시점) 수량_암거수량_2월 주민 인문학 강좌 참석자 명단(북구)_ⅩⅡ 보건사회보장 2 5" xfId="5356"/>
    <cellStyle name="_도곡1교 교대(시점) 수량_암거수량_2월 주민 인문학 강좌 참석자 명단(북구)_ⅩⅡ 보건사회보장 2 6" xfId="9289"/>
    <cellStyle name="_도곡1교 교대(시점) 수량_암거수량_2월 주민 인문학 강좌 참석자 명단(북구)_ⅩⅡ 보건사회보장_Ⅵ농림수산업" xfId="324"/>
    <cellStyle name="_도곡1교 교대(시점) 수량_암거수량_2월 주민 인문학 강좌 참석자 명단(북구)_ⅩⅡ 보건사회보장_Ⅵ농림수산업 2" xfId="3668"/>
    <cellStyle name="_도곡1교 교대(시점) 수량_암거수량_2월 주민 인문학 강좌 참석자 명단(북구)_ⅩⅡ 보건사회보장_Ⅵ농림수산업 3" xfId="5359"/>
    <cellStyle name="_도곡1교 교대(시점) 수량_암거수량_2월 주민 인문학 강좌 참석자 명단(북구)_ⅩⅡ 보건사회보장_Ⅵ농림수산업 4" xfId="9286"/>
    <cellStyle name="_도곡1교 교대(시점) 수량_암거수량_2월 주민 인문학 강좌 참석자 명단(산격4동)" xfId="325"/>
    <cellStyle name="_도곡1교 교대(시점) 수량_암거수량_2월 주민 인문학 강좌 참석자 명단(산격4동) 2" xfId="326"/>
    <cellStyle name="_도곡1교 교대(시점) 수량_암거수량_2월 주민 인문학 강좌 참석자 명단(산격4동) 2 2" xfId="3669"/>
    <cellStyle name="_도곡1교 교대(시점) 수량_암거수량_2월 주민 인문학 강좌 참석자 명단(산격4동) 2 3" xfId="5361"/>
    <cellStyle name="_도곡1교 교대(시점) 수량_암거수량_2월 주민 인문학 강좌 참석자 명단(산격4동) 2 4" xfId="8095"/>
    <cellStyle name="_도곡1교 교대(시점) 수량_암거수량_2월 주민 인문학 강좌 참석자 명단(산격4동) 3" xfId="327"/>
    <cellStyle name="_도곡1교 교대(시점) 수량_암거수량_2월 주민 인문학 강좌 참석자 명단(산격4동) 3 2" xfId="3670"/>
    <cellStyle name="_도곡1교 교대(시점) 수량_암거수량_2월 주민 인문학 강좌 참석자 명단(산격4동) 3 3" xfId="5362"/>
    <cellStyle name="_도곡1교 교대(시점) 수량_암거수량_2월 주민 인문학 강좌 참석자 명단(산격4동) 3 4" xfId="9140"/>
    <cellStyle name="_도곡1교 교대(시점) 수량_암거수량_2월 주민 인문학 강좌 참석자 명단(산격4동) 4" xfId="2866"/>
    <cellStyle name="_도곡1교 교대(시점) 수량_암거수량_2월 주민 인문학 강좌 참석자 명단(산격4동) 5" xfId="5360"/>
    <cellStyle name="_도곡1교 교대(시점) 수량_암거수량_2월 주민 인문학 강좌 참석자 명단(산격4동) 6" xfId="9285"/>
    <cellStyle name="_도곡1교 교대(시점) 수량_암거수량_2월 주민 인문학 강좌 참석자 명단(산격4동)_ⅩⅡ 보건사회보장" xfId="328"/>
    <cellStyle name="_도곡1교 교대(시점) 수량_암거수량_2월 주민 인문학 강좌 참석자 명단(산격4동)_ⅩⅡ 보건사회보장 2" xfId="329"/>
    <cellStyle name="_도곡1교 교대(시점) 수량_암거수량_2월 주민 인문학 강좌 참석자 명단(산격4동)_ⅩⅡ 보건사회보장 2 2" xfId="330"/>
    <cellStyle name="_도곡1교 교대(시점) 수량_암거수량_2월 주민 인문학 강좌 참석자 명단(산격4동)_ⅩⅡ 보건사회보장 2 2 2" xfId="3671"/>
    <cellStyle name="_도곡1교 교대(시점) 수량_암거수량_2월 주민 인문학 강좌 참석자 명단(산격4동)_ⅩⅡ 보건사회보장 2 2 3" xfId="5365"/>
    <cellStyle name="_도곡1교 교대(시점) 수량_암거수량_2월 주민 인문학 강좌 참석자 명단(산격4동)_ⅩⅡ 보건사회보장 2 2 4" xfId="9283"/>
    <cellStyle name="_도곡1교 교대(시점) 수량_암거수량_2월 주민 인문학 강좌 참석자 명단(산격4동)_ⅩⅡ 보건사회보장 2 3" xfId="331"/>
    <cellStyle name="_도곡1교 교대(시점) 수량_암거수량_2월 주민 인문학 강좌 참석자 명단(산격4동)_ⅩⅡ 보건사회보장 2 3 2" xfId="3672"/>
    <cellStyle name="_도곡1교 교대(시점) 수량_암거수량_2월 주민 인문학 강좌 참석자 명단(산격4동)_ⅩⅡ 보건사회보장 2 3 3" xfId="5366"/>
    <cellStyle name="_도곡1교 교대(시점) 수량_암거수량_2월 주민 인문학 강좌 참석자 명단(산격4동)_ⅩⅡ 보건사회보장 2 3 4" xfId="9282"/>
    <cellStyle name="_도곡1교 교대(시점) 수량_암거수량_2월 주민 인문학 강좌 참석자 명단(산격4동)_ⅩⅡ 보건사회보장 2 4" xfId="2867"/>
    <cellStyle name="_도곡1교 교대(시점) 수량_암거수량_2월 주민 인문학 강좌 참석자 명단(산격4동)_ⅩⅡ 보건사회보장 2 5" xfId="5364"/>
    <cellStyle name="_도곡1교 교대(시점) 수량_암거수량_2월 주민 인문학 강좌 참석자 명단(산격4동)_ⅩⅡ 보건사회보장 2 6" xfId="9284"/>
    <cellStyle name="_도곡1교 교대(시점) 수량_암거수량_2월 주민 인문학 강좌 참석자 명단(산격4동)_ⅩⅡ 보건사회보장_Ⅵ농림수산업" xfId="332"/>
    <cellStyle name="_도곡1교 교대(시점) 수량_암거수량_2월 주민 인문학 강좌 참석자 명단(산격4동)_ⅩⅡ 보건사회보장_Ⅵ농림수산업 2" xfId="3673"/>
    <cellStyle name="_도곡1교 교대(시점) 수량_암거수량_2월 주민 인문학 강좌 참석자 명단(산격4동)_ⅩⅡ 보건사회보장_Ⅵ농림수산업 3" xfId="5367"/>
    <cellStyle name="_도곡1교 교대(시점) 수량_암거수량_2월 주민 인문학 강좌 참석자 명단(산격4동)_ⅩⅡ 보건사회보장_Ⅵ농림수산업 4" xfId="9281"/>
    <cellStyle name="_도곡1교 교대(시점) 수량_암거수량_ⅩⅡ 보건사회보장" xfId="333"/>
    <cellStyle name="_도곡1교 교대(시점) 수량_암거수량_ⅩⅡ 보건사회보장 2" xfId="334"/>
    <cellStyle name="_도곡1교 교대(시점) 수량_암거수량_ⅩⅡ 보건사회보장 2 2" xfId="335"/>
    <cellStyle name="_도곡1교 교대(시점) 수량_암거수량_ⅩⅡ 보건사회보장 2 2 2" xfId="3674"/>
    <cellStyle name="_도곡1교 교대(시점) 수량_암거수량_ⅩⅡ 보건사회보장 2 2 3" xfId="5370"/>
    <cellStyle name="_도곡1교 교대(시점) 수량_암거수량_ⅩⅡ 보건사회보장 2 2 4" xfId="9279"/>
    <cellStyle name="_도곡1교 교대(시점) 수량_암거수량_ⅩⅡ 보건사회보장 2 3" xfId="336"/>
    <cellStyle name="_도곡1교 교대(시점) 수량_암거수량_ⅩⅡ 보건사회보장 2 3 2" xfId="3675"/>
    <cellStyle name="_도곡1교 교대(시점) 수량_암거수량_ⅩⅡ 보건사회보장 2 3 3" xfId="5371"/>
    <cellStyle name="_도곡1교 교대(시점) 수량_암거수량_ⅩⅡ 보건사회보장 2 3 4" xfId="9278"/>
    <cellStyle name="_도곡1교 교대(시점) 수량_암거수량_ⅩⅡ 보건사회보장 2 4" xfId="2868"/>
    <cellStyle name="_도곡1교 교대(시점) 수량_암거수량_ⅩⅡ 보건사회보장 2 5" xfId="5369"/>
    <cellStyle name="_도곡1교 교대(시점) 수량_암거수량_ⅩⅡ 보건사회보장 2 6" xfId="9280"/>
    <cellStyle name="_도곡1교 교대(시점) 수량_암거수량_ⅩⅡ 보건사회보장_Ⅵ농림수산업" xfId="337"/>
    <cellStyle name="_도곡1교 교대(시점) 수량_암거수량_ⅩⅡ 보건사회보장_Ⅵ농림수산업 2" xfId="3676"/>
    <cellStyle name="_도곡1교 교대(시점) 수량_암거수량_ⅩⅡ 보건사회보장_Ⅵ농림수산업 3" xfId="5372"/>
    <cellStyle name="_도곡1교 교대(시점) 수량_암거수량_ⅩⅡ 보건사회보장_Ⅵ농림수산업 4" xfId="9277"/>
    <cellStyle name="_도곡1교 하부공 수량" xfId="338"/>
    <cellStyle name="_도곡1교 하부공 수량 2" xfId="339"/>
    <cellStyle name="_도곡1교 하부공 수량 2 2" xfId="3677"/>
    <cellStyle name="_도곡1교 하부공 수량 2 3" xfId="5374"/>
    <cellStyle name="_도곡1교 하부공 수량 2 4" xfId="9139"/>
    <cellStyle name="_도곡1교 하부공 수량 3" xfId="340"/>
    <cellStyle name="_도곡1교 하부공 수량 3 2" xfId="3678"/>
    <cellStyle name="_도곡1교 하부공 수량 3 3" xfId="5375"/>
    <cellStyle name="_도곡1교 하부공 수량 3 4" xfId="9138"/>
    <cellStyle name="_도곡1교 하부공 수량 4" xfId="2869"/>
    <cellStyle name="_도곡1교 하부공 수량 5" xfId="5373"/>
    <cellStyle name="_도곡1교 하부공 수량 6" xfId="8094"/>
    <cellStyle name="_도곡1교 하부공 수량_2월 주민 인문학 강좌 참석자 명단(북구)" xfId="341"/>
    <cellStyle name="_도곡1교 하부공 수량_2월 주민 인문학 강좌 참석자 명단(북구) 2" xfId="342"/>
    <cellStyle name="_도곡1교 하부공 수량_2월 주민 인문학 강좌 참석자 명단(북구) 2 2" xfId="3679"/>
    <cellStyle name="_도곡1교 하부공 수량_2월 주민 인문학 강좌 참석자 명단(북구) 2 3" xfId="5377"/>
    <cellStyle name="_도곡1교 하부공 수량_2월 주민 인문학 강좌 참석자 명단(북구) 2 4" xfId="9137"/>
    <cellStyle name="_도곡1교 하부공 수량_2월 주민 인문학 강좌 참석자 명단(북구) 3" xfId="343"/>
    <cellStyle name="_도곡1교 하부공 수량_2월 주민 인문학 강좌 참석자 명단(북구) 3 2" xfId="3680"/>
    <cellStyle name="_도곡1교 하부공 수량_2월 주민 인문학 강좌 참석자 명단(북구) 3 3" xfId="5378"/>
    <cellStyle name="_도곡1교 하부공 수량_2월 주민 인문학 강좌 참석자 명단(북구) 3 4" xfId="9136"/>
    <cellStyle name="_도곡1교 하부공 수량_2월 주민 인문학 강좌 참석자 명단(북구) 4" xfId="2870"/>
    <cellStyle name="_도곡1교 하부공 수량_2월 주민 인문학 강좌 참석자 명단(북구) 5" xfId="5376"/>
    <cellStyle name="_도곡1교 하부공 수량_2월 주민 인문학 강좌 참석자 명단(북구) 6" xfId="8093"/>
    <cellStyle name="_도곡1교 하부공 수량_2월 주민 인문학 강좌 참석자 명단(북구)_ⅩⅡ 보건사회보장" xfId="344"/>
    <cellStyle name="_도곡1교 하부공 수량_2월 주민 인문학 강좌 참석자 명단(북구)_ⅩⅡ 보건사회보장 2" xfId="345"/>
    <cellStyle name="_도곡1교 하부공 수량_2월 주민 인문학 강좌 참석자 명단(북구)_ⅩⅡ 보건사회보장 2 2" xfId="346"/>
    <cellStyle name="_도곡1교 하부공 수량_2월 주민 인문학 강좌 참석자 명단(북구)_ⅩⅡ 보건사회보장 2 2 2" xfId="3681"/>
    <cellStyle name="_도곡1교 하부공 수량_2월 주민 인문학 강좌 참석자 명단(북구)_ⅩⅡ 보건사회보장 2 2 3" xfId="5381"/>
    <cellStyle name="_도곡1교 하부공 수량_2월 주민 인문학 강좌 참석자 명단(북구)_ⅩⅡ 보건사회보장 2 2 4" xfId="8190"/>
    <cellStyle name="_도곡1교 하부공 수량_2월 주민 인문학 강좌 참석자 명단(북구)_ⅩⅡ 보건사회보장 2 3" xfId="347"/>
    <cellStyle name="_도곡1교 하부공 수량_2월 주민 인문학 강좌 참석자 명단(북구)_ⅩⅡ 보건사회보장 2 3 2" xfId="3682"/>
    <cellStyle name="_도곡1교 하부공 수량_2월 주민 인문학 강좌 참석자 명단(북구)_ⅩⅡ 보건사회보장 2 3 3" xfId="5382"/>
    <cellStyle name="_도곡1교 하부공 수량_2월 주민 인문학 강좌 참석자 명단(북구)_ⅩⅡ 보건사회보장 2 3 4" xfId="8189"/>
    <cellStyle name="_도곡1교 하부공 수량_2월 주민 인문학 강좌 참석자 명단(북구)_ⅩⅡ 보건사회보장 2 4" xfId="2871"/>
    <cellStyle name="_도곡1교 하부공 수량_2월 주민 인문학 강좌 참석자 명단(북구)_ⅩⅡ 보건사회보장 2 5" xfId="5380"/>
    <cellStyle name="_도곡1교 하부공 수량_2월 주민 인문학 강좌 참석자 명단(북구)_ⅩⅡ 보건사회보장 2 6" xfId="8191"/>
    <cellStyle name="_도곡1교 하부공 수량_2월 주민 인문학 강좌 참석자 명단(북구)_ⅩⅡ 보건사회보장_Ⅵ농림수산업" xfId="348"/>
    <cellStyle name="_도곡1교 하부공 수량_2월 주민 인문학 강좌 참석자 명단(북구)_ⅩⅡ 보건사회보장_Ⅵ농림수산업 2" xfId="3683"/>
    <cellStyle name="_도곡1교 하부공 수량_2월 주민 인문학 강좌 참석자 명단(북구)_ⅩⅡ 보건사회보장_Ⅵ농림수산업 3" xfId="5383"/>
    <cellStyle name="_도곡1교 하부공 수량_2월 주민 인문학 강좌 참석자 명단(북구)_ⅩⅡ 보건사회보장_Ⅵ농림수산업 4" xfId="8188"/>
    <cellStyle name="_도곡1교 하부공 수량_2월 주민 인문학 강좌 참석자 명단(산격4동)" xfId="349"/>
    <cellStyle name="_도곡1교 하부공 수량_2월 주민 인문학 강좌 참석자 명단(산격4동) 2" xfId="350"/>
    <cellStyle name="_도곡1교 하부공 수량_2월 주민 인문학 강좌 참석자 명단(산격4동) 2 2" xfId="3684"/>
    <cellStyle name="_도곡1교 하부공 수량_2월 주민 인문학 강좌 참석자 명단(산격4동) 2 3" xfId="5385"/>
    <cellStyle name="_도곡1교 하부공 수량_2월 주민 인문학 강좌 참석자 명단(산격4동) 2 4" xfId="9135"/>
    <cellStyle name="_도곡1교 하부공 수량_2월 주민 인문학 강좌 참석자 명단(산격4동) 3" xfId="351"/>
    <cellStyle name="_도곡1교 하부공 수량_2월 주민 인문학 강좌 참석자 명단(산격4동) 3 2" xfId="3685"/>
    <cellStyle name="_도곡1교 하부공 수량_2월 주민 인문학 강좌 참석자 명단(산격4동) 3 3" xfId="5386"/>
    <cellStyle name="_도곡1교 하부공 수량_2월 주민 인문학 강좌 참석자 명단(산격4동) 3 4" xfId="9134"/>
    <cellStyle name="_도곡1교 하부공 수량_2월 주민 인문학 강좌 참석자 명단(산격4동) 4" xfId="2872"/>
    <cellStyle name="_도곡1교 하부공 수량_2월 주민 인문학 강좌 참석자 명단(산격4동) 5" xfId="5384"/>
    <cellStyle name="_도곡1교 하부공 수량_2월 주민 인문학 강좌 참석자 명단(산격4동) 6" xfId="8092"/>
    <cellStyle name="_도곡1교 하부공 수량_2월 주민 인문학 강좌 참석자 명단(산격4동)_ⅩⅡ 보건사회보장" xfId="352"/>
    <cellStyle name="_도곡1교 하부공 수량_2월 주민 인문학 강좌 참석자 명단(산격4동)_ⅩⅡ 보건사회보장 2" xfId="353"/>
    <cellStyle name="_도곡1교 하부공 수량_2월 주민 인문학 강좌 참석자 명단(산격4동)_ⅩⅡ 보건사회보장 2 2" xfId="354"/>
    <cellStyle name="_도곡1교 하부공 수량_2월 주민 인문학 강좌 참석자 명단(산격4동)_ⅩⅡ 보건사회보장 2 2 2" xfId="3686"/>
    <cellStyle name="_도곡1교 하부공 수량_2월 주민 인문학 강좌 참석자 명단(산격4동)_ⅩⅡ 보건사회보장 2 2 3" xfId="5389"/>
    <cellStyle name="_도곡1교 하부공 수량_2월 주민 인문학 강좌 참석자 명단(산격4동)_ⅩⅡ 보건사회보장 2 2 4" xfId="8186"/>
    <cellStyle name="_도곡1교 하부공 수량_2월 주민 인문학 강좌 참석자 명단(산격4동)_ⅩⅡ 보건사회보장 2 3" xfId="355"/>
    <cellStyle name="_도곡1교 하부공 수량_2월 주민 인문학 강좌 참석자 명단(산격4동)_ⅩⅡ 보건사회보장 2 3 2" xfId="3687"/>
    <cellStyle name="_도곡1교 하부공 수량_2월 주민 인문학 강좌 참석자 명단(산격4동)_ⅩⅡ 보건사회보장 2 3 3" xfId="5390"/>
    <cellStyle name="_도곡1교 하부공 수량_2월 주민 인문학 강좌 참석자 명단(산격4동)_ⅩⅡ 보건사회보장 2 3 4" xfId="8184"/>
    <cellStyle name="_도곡1교 하부공 수량_2월 주민 인문학 강좌 참석자 명단(산격4동)_ⅩⅡ 보건사회보장 2 4" xfId="2873"/>
    <cellStyle name="_도곡1교 하부공 수량_2월 주민 인문학 강좌 참석자 명단(산격4동)_ⅩⅡ 보건사회보장 2 5" xfId="5388"/>
    <cellStyle name="_도곡1교 하부공 수량_2월 주민 인문학 강좌 참석자 명단(산격4동)_ⅩⅡ 보건사회보장 2 6" xfId="8187"/>
    <cellStyle name="_도곡1교 하부공 수량_2월 주민 인문학 강좌 참석자 명단(산격4동)_ⅩⅡ 보건사회보장_Ⅵ농림수산업" xfId="356"/>
    <cellStyle name="_도곡1교 하부공 수량_2월 주민 인문학 강좌 참석자 명단(산격4동)_ⅩⅡ 보건사회보장_Ⅵ농림수산업 2" xfId="3688"/>
    <cellStyle name="_도곡1교 하부공 수량_2월 주민 인문학 강좌 참석자 명단(산격4동)_ⅩⅡ 보건사회보장_Ⅵ농림수산업 3" xfId="5391"/>
    <cellStyle name="_도곡1교 하부공 수량_2월 주민 인문학 강좌 참석자 명단(산격4동)_ⅩⅡ 보건사회보장_Ⅵ농림수산업 4" xfId="8185"/>
    <cellStyle name="_도곡1교 하부공 수량_ⅩⅡ 보건사회보장" xfId="357"/>
    <cellStyle name="_도곡1교 하부공 수량_ⅩⅡ 보건사회보장 2" xfId="358"/>
    <cellStyle name="_도곡1교 하부공 수량_ⅩⅡ 보건사회보장 2 2" xfId="359"/>
    <cellStyle name="_도곡1교 하부공 수량_ⅩⅡ 보건사회보장 2 2 2" xfId="3689"/>
    <cellStyle name="_도곡1교 하부공 수량_ⅩⅡ 보건사회보장 2 2 3" xfId="5394"/>
    <cellStyle name="_도곡1교 하부공 수량_ⅩⅡ 보건사회보장 2 2 4" xfId="8182"/>
    <cellStyle name="_도곡1교 하부공 수량_ⅩⅡ 보건사회보장 2 3" xfId="360"/>
    <cellStyle name="_도곡1교 하부공 수량_ⅩⅡ 보건사회보장 2 3 2" xfId="3690"/>
    <cellStyle name="_도곡1교 하부공 수량_ⅩⅡ 보건사회보장 2 3 3" xfId="5395"/>
    <cellStyle name="_도곡1교 하부공 수량_ⅩⅡ 보건사회보장 2 3 4" xfId="7452"/>
    <cellStyle name="_도곡1교 하부공 수량_ⅩⅡ 보건사회보장 2 4" xfId="2874"/>
    <cellStyle name="_도곡1교 하부공 수량_ⅩⅡ 보건사회보장 2 5" xfId="5393"/>
    <cellStyle name="_도곡1교 하부공 수량_ⅩⅡ 보건사회보장 2 6" xfId="8183"/>
    <cellStyle name="_도곡1교 하부공 수량_ⅩⅡ 보건사회보장_Ⅵ농림수산업" xfId="361"/>
    <cellStyle name="_도곡1교 하부공 수량_ⅩⅡ 보건사회보장_Ⅵ농림수산업 2" xfId="3691"/>
    <cellStyle name="_도곡1교 하부공 수량_ⅩⅡ 보건사회보장_Ⅵ농림수산업 3" xfId="5396"/>
    <cellStyle name="_도곡1교 하부공 수량_ⅩⅡ 보건사회보장_Ⅵ농림수산업 4" xfId="7451"/>
    <cellStyle name="_도곡1교 하부공 수량_신촌-유곡(암거)" xfId="362"/>
    <cellStyle name="_도곡1교 하부공 수량_신촌-유곡(암거) 2" xfId="363"/>
    <cellStyle name="_도곡1교 하부공 수량_신촌-유곡(암거) 2 2" xfId="3692"/>
    <cellStyle name="_도곡1교 하부공 수량_신촌-유곡(암거) 2 3" xfId="5398"/>
    <cellStyle name="_도곡1교 하부공 수량_신촌-유곡(암거) 2 4" xfId="9133"/>
    <cellStyle name="_도곡1교 하부공 수량_신촌-유곡(암거) 3" xfId="364"/>
    <cellStyle name="_도곡1교 하부공 수량_신촌-유곡(암거) 3 2" xfId="3693"/>
    <cellStyle name="_도곡1교 하부공 수량_신촌-유곡(암거) 3 3" xfId="5399"/>
    <cellStyle name="_도곡1교 하부공 수량_신촌-유곡(암거) 3 4" xfId="9132"/>
    <cellStyle name="_도곡1교 하부공 수량_신촌-유곡(암거) 4" xfId="2875"/>
    <cellStyle name="_도곡1교 하부공 수량_신촌-유곡(암거) 5" xfId="5397"/>
    <cellStyle name="_도곡1교 하부공 수량_신촌-유곡(암거) 6" xfId="8091"/>
    <cellStyle name="_도곡1교 하부공 수량_신촌-유곡(암거)_04 BOX집" xfId="365"/>
    <cellStyle name="_도곡1교 하부공 수량_신촌-유곡(암거)_04 BOX집 2" xfId="366"/>
    <cellStyle name="_도곡1교 하부공 수량_신촌-유곡(암거)_04 BOX집 2 2" xfId="3694"/>
    <cellStyle name="_도곡1교 하부공 수량_신촌-유곡(암거)_04 BOX집 2 3" xfId="5401"/>
    <cellStyle name="_도곡1교 하부공 수량_신촌-유곡(암거)_04 BOX집 2 4" xfId="9131"/>
    <cellStyle name="_도곡1교 하부공 수량_신촌-유곡(암거)_04 BOX집 3" xfId="367"/>
    <cellStyle name="_도곡1교 하부공 수량_신촌-유곡(암거)_04 BOX집 3 2" xfId="3695"/>
    <cellStyle name="_도곡1교 하부공 수량_신촌-유곡(암거)_04 BOX집 3 3" xfId="5402"/>
    <cellStyle name="_도곡1교 하부공 수량_신촌-유곡(암거)_04 BOX집 3 4" xfId="9130"/>
    <cellStyle name="_도곡1교 하부공 수량_신촌-유곡(암거)_04 BOX집 4" xfId="2876"/>
    <cellStyle name="_도곡1교 하부공 수량_신촌-유곡(암거)_04 BOX집 5" xfId="5400"/>
    <cellStyle name="_도곡1교 하부공 수량_신촌-유곡(암거)_04 BOX집 6" xfId="7447"/>
    <cellStyle name="_도곡1교 하부공 수량_신촌-유곡(암거)_04 BOX집_2월 주민 인문학 강좌 참석자 명단(북구)" xfId="368"/>
    <cellStyle name="_도곡1교 하부공 수량_신촌-유곡(암거)_04 BOX집_2월 주민 인문학 강좌 참석자 명단(북구) 2" xfId="369"/>
    <cellStyle name="_도곡1교 하부공 수량_신촌-유곡(암거)_04 BOX집_2월 주민 인문학 강좌 참석자 명단(북구) 2 2" xfId="3696"/>
    <cellStyle name="_도곡1교 하부공 수량_신촌-유곡(암거)_04 BOX집_2월 주민 인문학 강좌 참석자 명단(북구) 2 3" xfId="5404"/>
    <cellStyle name="_도곡1교 하부공 수량_신촌-유곡(암거)_04 BOX집_2월 주민 인문학 강좌 참석자 명단(북구) 2 4" xfId="9128"/>
    <cellStyle name="_도곡1교 하부공 수량_신촌-유곡(암거)_04 BOX집_2월 주민 인문학 강좌 참석자 명단(북구) 3" xfId="370"/>
    <cellStyle name="_도곡1교 하부공 수량_신촌-유곡(암거)_04 BOX집_2월 주민 인문학 강좌 참석자 명단(북구) 3 2" xfId="3697"/>
    <cellStyle name="_도곡1교 하부공 수량_신촌-유곡(암거)_04 BOX집_2월 주민 인문학 강좌 참석자 명단(북구) 3 3" xfId="5405"/>
    <cellStyle name="_도곡1교 하부공 수량_신촌-유곡(암거)_04 BOX집_2월 주민 인문학 강좌 참석자 명단(북구) 3 4" xfId="9127"/>
    <cellStyle name="_도곡1교 하부공 수량_신촌-유곡(암거)_04 BOX집_2월 주민 인문학 강좌 참석자 명단(북구) 4" xfId="2877"/>
    <cellStyle name="_도곡1교 하부공 수량_신촌-유곡(암거)_04 BOX집_2월 주민 인문학 강좌 참석자 명단(북구) 5" xfId="5403"/>
    <cellStyle name="_도곡1교 하부공 수량_신촌-유곡(암거)_04 BOX집_2월 주민 인문학 강좌 참석자 명단(북구) 6" xfId="9129"/>
    <cellStyle name="_도곡1교 하부공 수량_신촌-유곡(암거)_04 BOX집_2월 주민 인문학 강좌 참석자 명단(북구)_ⅩⅡ 보건사회보장" xfId="371"/>
    <cellStyle name="_도곡1교 하부공 수량_신촌-유곡(암거)_04 BOX집_2월 주민 인문학 강좌 참석자 명단(북구)_ⅩⅡ 보건사회보장 2" xfId="372"/>
    <cellStyle name="_도곡1교 하부공 수량_신촌-유곡(암거)_04 BOX집_2월 주민 인문학 강좌 참석자 명단(북구)_ⅩⅡ 보건사회보장 2 2" xfId="373"/>
    <cellStyle name="_도곡1교 하부공 수량_신촌-유곡(암거)_04 BOX집_2월 주민 인문학 강좌 참석자 명단(북구)_ⅩⅡ 보건사회보장 2 2 2" xfId="3698"/>
    <cellStyle name="_도곡1교 하부공 수량_신촌-유곡(암거)_04 BOX집_2월 주민 인문학 강좌 참석자 명단(북구)_ⅩⅡ 보건사회보장 2 2 3" xfId="5408"/>
    <cellStyle name="_도곡1교 하부공 수량_신촌-유곡(암거)_04 BOX집_2월 주민 인문학 강좌 참석자 명단(북구)_ⅩⅡ 보건사회보장 2 2 4" xfId="9125"/>
    <cellStyle name="_도곡1교 하부공 수량_신촌-유곡(암거)_04 BOX집_2월 주민 인문학 강좌 참석자 명단(북구)_ⅩⅡ 보건사회보장 2 3" xfId="374"/>
    <cellStyle name="_도곡1교 하부공 수량_신촌-유곡(암거)_04 BOX집_2월 주민 인문학 강좌 참석자 명단(북구)_ⅩⅡ 보건사회보장 2 3 2" xfId="3699"/>
    <cellStyle name="_도곡1교 하부공 수량_신촌-유곡(암거)_04 BOX집_2월 주민 인문학 강좌 참석자 명단(북구)_ⅩⅡ 보건사회보장 2 3 3" xfId="5409"/>
    <cellStyle name="_도곡1교 하부공 수량_신촌-유곡(암거)_04 BOX집_2월 주민 인문학 강좌 참석자 명단(북구)_ⅩⅡ 보건사회보장 2 3 4" xfId="9124"/>
    <cellStyle name="_도곡1교 하부공 수량_신촌-유곡(암거)_04 BOX집_2월 주민 인문학 강좌 참석자 명단(북구)_ⅩⅡ 보건사회보장 2 4" xfId="2878"/>
    <cellStyle name="_도곡1교 하부공 수량_신촌-유곡(암거)_04 BOX집_2월 주민 인문학 강좌 참석자 명단(북구)_ⅩⅡ 보건사회보장 2 5" xfId="5407"/>
    <cellStyle name="_도곡1교 하부공 수량_신촌-유곡(암거)_04 BOX집_2월 주민 인문학 강좌 참석자 명단(북구)_ⅩⅡ 보건사회보장 2 6" xfId="9126"/>
    <cellStyle name="_도곡1교 하부공 수량_신촌-유곡(암거)_04 BOX집_2월 주민 인문학 강좌 참석자 명단(북구)_ⅩⅡ 보건사회보장_Ⅵ농림수산업" xfId="375"/>
    <cellStyle name="_도곡1교 하부공 수량_신촌-유곡(암거)_04 BOX집_2월 주민 인문학 강좌 참석자 명단(북구)_ⅩⅡ 보건사회보장_Ⅵ농림수산업 2" xfId="3700"/>
    <cellStyle name="_도곡1교 하부공 수량_신촌-유곡(암거)_04 BOX집_2월 주민 인문학 강좌 참석자 명단(북구)_ⅩⅡ 보건사회보장_Ⅵ농림수산업 3" xfId="5410"/>
    <cellStyle name="_도곡1교 하부공 수량_신촌-유곡(암거)_04 BOX집_2월 주민 인문학 강좌 참석자 명단(북구)_ⅩⅡ 보건사회보장_Ⅵ농림수산업 4" xfId="8090"/>
    <cellStyle name="_도곡1교 하부공 수량_신촌-유곡(암거)_04 BOX집_2월 주민 인문학 강좌 참석자 명단(산격4동)" xfId="376"/>
    <cellStyle name="_도곡1교 하부공 수량_신촌-유곡(암거)_04 BOX집_2월 주민 인문학 강좌 참석자 명단(산격4동) 2" xfId="377"/>
    <cellStyle name="_도곡1교 하부공 수량_신촌-유곡(암거)_04 BOX집_2월 주민 인문학 강좌 참석자 명단(산격4동) 2 2" xfId="3701"/>
    <cellStyle name="_도곡1교 하부공 수량_신촌-유곡(암거)_04 BOX집_2월 주민 인문학 강좌 참석자 명단(산격4동) 2 3" xfId="5412"/>
    <cellStyle name="_도곡1교 하부공 수량_신촌-유곡(암거)_04 BOX집_2월 주민 인문학 강좌 참석자 명단(산격4동) 2 4" xfId="9122"/>
    <cellStyle name="_도곡1교 하부공 수량_신촌-유곡(암거)_04 BOX집_2월 주민 인문학 강좌 참석자 명단(산격4동) 3" xfId="378"/>
    <cellStyle name="_도곡1교 하부공 수량_신촌-유곡(암거)_04 BOX집_2월 주민 인문학 강좌 참석자 명단(산격4동) 3 2" xfId="3702"/>
    <cellStyle name="_도곡1교 하부공 수량_신촌-유곡(암거)_04 BOX집_2월 주민 인문학 강좌 참석자 명단(산격4동) 3 3" xfId="5413"/>
    <cellStyle name="_도곡1교 하부공 수량_신촌-유곡(암거)_04 BOX집_2월 주민 인문학 강좌 참석자 명단(산격4동) 3 4" xfId="9121"/>
    <cellStyle name="_도곡1교 하부공 수량_신촌-유곡(암거)_04 BOX집_2월 주민 인문학 강좌 참석자 명단(산격4동) 4" xfId="2879"/>
    <cellStyle name="_도곡1교 하부공 수량_신촌-유곡(암거)_04 BOX집_2월 주민 인문학 강좌 참석자 명단(산격4동) 5" xfId="5411"/>
    <cellStyle name="_도곡1교 하부공 수량_신촌-유곡(암거)_04 BOX집_2월 주민 인문학 강좌 참석자 명단(산격4동) 6" xfId="9123"/>
    <cellStyle name="_도곡1교 하부공 수량_신촌-유곡(암거)_04 BOX집_2월 주민 인문학 강좌 참석자 명단(산격4동)_ⅩⅡ 보건사회보장" xfId="379"/>
    <cellStyle name="_도곡1교 하부공 수량_신촌-유곡(암거)_04 BOX집_2월 주민 인문학 강좌 참석자 명단(산격4동)_ⅩⅡ 보건사회보장 2" xfId="380"/>
    <cellStyle name="_도곡1교 하부공 수량_신촌-유곡(암거)_04 BOX집_2월 주민 인문학 강좌 참석자 명단(산격4동)_ⅩⅡ 보건사회보장 2 2" xfId="381"/>
    <cellStyle name="_도곡1교 하부공 수량_신촌-유곡(암거)_04 BOX집_2월 주민 인문학 강좌 참석자 명단(산격4동)_ⅩⅡ 보건사회보장 2 2 2" xfId="3703"/>
    <cellStyle name="_도곡1교 하부공 수량_신촌-유곡(암거)_04 BOX집_2월 주민 인문학 강좌 참석자 명단(산격4동)_ⅩⅡ 보건사회보장 2 2 3" xfId="5416"/>
    <cellStyle name="_도곡1교 하부공 수량_신촌-유곡(암거)_04 BOX집_2월 주민 인문학 강좌 참석자 명단(산격4동)_ⅩⅡ 보건사회보장 2 2 4" xfId="9119"/>
    <cellStyle name="_도곡1교 하부공 수량_신촌-유곡(암거)_04 BOX집_2월 주민 인문학 강좌 참석자 명단(산격4동)_ⅩⅡ 보건사회보장 2 3" xfId="382"/>
    <cellStyle name="_도곡1교 하부공 수량_신촌-유곡(암거)_04 BOX집_2월 주민 인문학 강좌 참석자 명단(산격4동)_ⅩⅡ 보건사회보장 2 3 2" xfId="3704"/>
    <cellStyle name="_도곡1교 하부공 수량_신촌-유곡(암거)_04 BOX집_2월 주민 인문학 강좌 참석자 명단(산격4동)_ⅩⅡ 보건사회보장 2 3 3" xfId="5417"/>
    <cellStyle name="_도곡1교 하부공 수량_신촌-유곡(암거)_04 BOX집_2월 주민 인문학 강좌 참석자 명단(산격4동)_ⅩⅡ 보건사회보장 2 3 4" xfId="8181"/>
    <cellStyle name="_도곡1교 하부공 수량_신촌-유곡(암거)_04 BOX집_2월 주민 인문학 강좌 참석자 명단(산격4동)_ⅩⅡ 보건사회보장 2 4" xfId="2880"/>
    <cellStyle name="_도곡1교 하부공 수량_신촌-유곡(암거)_04 BOX집_2월 주민 인문학 강좌 참석자 명단(산격4동)_ⅩⅡ 보건사회보장 2 5" xfId="5415"/>
    <cellStyle name="_도곡1교 하부공 수량_신촌-유곡(암거)_04 BOX집_2월 주민 인문학 강좌 참석자 명단(산격4동)_ⅩⅡ 보건사회보장 2 6" xfId="9120"/>
    <cellStyle name="_도곡1교 하부공 수량_신촌-유곡(암거)_04 BOX집_2월 주민 인문학 강좌 참석자 명단(산격4동)_ⅩⅡ 보건사회보장_Ⅵ농림수산업" xfId="383"/>
    <cellStyle name="_도곡1교 하부공 수량_신촌-유곡(암거)_04 BOX집_2월 주민 인문학 강좌 참석자 명단(산격4동)_ⅩⅡ 보건사회보장_Ⅵ농림수산업 2" xfId="3705"/>
    <cellStyle name="_도곡1교 하부공 수량_신촌-유곡(암거)_04 BOX집_2월 주민 인문학 강좌 참석자 명단(산격4동)_ⅩⅡ 보건사회보장_Ⅵ농림수산업 3" xfId="5418"/>
    <cellStyle name="_도곡1교 하부공 수량_신촌-유곡(암거)_04 BOX집_2월 주민 인문학 강좌 참석자 명단(산격4동)_ⅩⅡ 보건사회보장_Ⅵ농림수산업 4" xfId="8180"/>
    <cellStyle name="_도곡1교 하부공 수량_신촌-유곡(암거)_04 BOX집_ⅩⅡ 보건사회보장" xfId="384"/>
    <cellStyle name="_도곡1교 하부공 수량_신촌-유곡(암거)_04 BOX집_ⅩⅡ 보건사회보장 2" xfId="385"/>
    <cellStyle name="_도곡1교 하부공 수량_신촌-유곡(암거)_04 BOX집_ⅩⅡ 보건사회보장 2 2" xfId="386"/>
    <cellStyle name="_도곡1교 하부공 수량_신촌-유곡(암거)_04 BOX집_ⅩⅡ 보건사회보장 2 2 2" xfId="3706"/>
    <cellStyle name="_도곡1교 하부공 수량_신촌-유곡(암거)_04 BOX집_ⅩⅡ 보건사회보장 2 2 3" xfId="5421"/>
    <cellStyle name="_도곡1교 하부공 수량_신촌-유곡(암거)_04 BOX집_ⅩⅡ 보건사회보장 2 2 4" xfId="8176"/>
    <cellStyle name="_도곡1교 하부공 수량_신촌-유곡(암거)_04 BOX집_ⅩⅡ 보건사회보장 2 3" xfId="387"/>
    <cellStyle name="_도곡1교 하부공 수량_신촌-유곡(암거)_04 BOX집_ⅩⅡ 보건사회보장 2 3 2" xfId="3707"/>
    <cellStyle name="_도곡1교 하부공 수량_신촌-유곡(암거)_04 BOX집_ⅩⅡ 보건사회보장 2 3 3" xfId="5422"/>
    <cellStyle name="_도곡1교 하부공 수량_신촌-유곡(암거)_04 BOX집_ⅩⅡ 보건사회보장 2 3 4" xfId="8177"/>
    <cellStyle name="_도곡1교 하부공 수량_신촌-유곡(암거)_04 BOX집_ⅩⅡ 보건사회보장 2 4" xfId="2881"/>
    <cellStyle name="_도곡1교 하부공 수량_신촌-유곡(암거)_04 BOX집_ⅩⅡ 보건사회보장 2 5" xfId="5420"/>
    <cellStyle name="_도곡1교 하부공 수량_신촌-유곡(암거)_04 BOX집_ⅩⅡ 보건사회보장 2 6" xfId="8178"/>
    <cellStyle name="_도곡1교 하부공 수량_신촌-유곡(암거)_04 BOX집_ⅩⅡ 보건사회보장_Ⅵ농림수산업" xfId="388"/>
    <cellStyle name="_도곡1교 하부공 수량_신촌-유곡(암거)_04 BOX집_ⅩⅡ 보건사회보장_Ⅵ농림수산업 2" xfId="3708"/>
    <cellStyle name="_도곡1교 하부공 수량_신촌-유곡(암거)_04 BOX집_ⅩⅡ 보건사회보장_Ⅵ농림수산업 3" xfId="5423"/>
    <cellStyle name="_도곡1교 하부공 수량_신촌-유곡(암거)_04 BOX집_ⅩⅡ 보건사회보장_Ⅵ농림수산업 4" xfId="8089"/>
    <cellStyle name="_도곡1교 하부공 수량_신촌-유곡(암거)_2월 주민 인문학 강좌 참석자 명단(북구)" xfId="389"/>
    <cellStyle name="_도곡1교 하부공 수량_신촌-유곡(암거)_2월 주민 인문학 강좌 참석자 명단(북구) 2" xfId="390"/>
    <cellStyle name="_도곡1교 하부공 수량_신촌-유곡(암거)_2월 주민 인문학 강좌 참석자 명단(북구) 2 2" xfId="3709"/>
    <cellStyle name="_도곡1교 하부공 수량_신촌-유곡(암거)_2월 주민 인문학 강좌 참석자 명단(북구) 2 3" xfId="5425"/>
    <cellStyle name="_도곡1교 하부공 수량_신촌-유곡(암거)_2월 주민 인문학 강좌 참석자 명단(북구) 2 4" xfId="9117"/>
    <cellStyle name="_도곡1교 하부공 수량_신촌-유곡(암거)_2월 주민 인문학 강좌 참석자 명단(북구) 3" xfId="391"/>
    <cellStyle name="_도곡1교 하부공 수량_신촌-유곡(암거)_2월 주민 인문학 강좌 참석자 명단(북구) 3 2" xfId="3710"/>
    <cellStyle name="_도곡1교 하부공 수량_신촌-유곡(암거)_2월 주민 인문학 강좌 참석자 명단(북구) 3 3" xfId="5426"/>
    <cellStyle name="_도곡1교 하부공 수량_신촌-유곡(암거)_2월 주민 인문학 강좌 참석자 명단(북구) 3 4" xfId="8175"/>
    <cellStyle name="_도곡1교 하부공 수량_신촌-유곡(암거)_2월 주민 인문학 강좌 참석자 명단(북구) 4" xfId="2882"/>
    <cellStyle name="_도곡1교 하부공 수량_신촌-유곡(암거)_2월 주민 인문학 강좌 참석자 명단(북구) 5" xfId="5424"/>
    <cellStyle name="_도곡1교 하부공 수량_신촌-유곡(암거)_2월 주민 인문학 강좌 참석자 명단(북구) 6" xfId="9118"/>
    <cellStyle name="_도곡1교 하부공 수량_신촌-유곡(암거)_2월 주민 인문학 강좌 참석자 명단(북구)_ⅩⅡ 보건사회보장" xfId="392"/>
    <cellStyle name="_도곡1교 하부공 수량_신촌-유곡(암거)_2월 주민 인문학 강좌 참석자 명단(북구)_ⅩⅡ 보건사회보장 2" xfId="393"/>
    <cellStyle name="_도곡1교 하부공 수량_신촌-유곡(암거)_2월 주민 인문학 강좌 참석자 명단(북구)_ⅩⅡ 보건사회보장 2 2" xfId="394"/>
    <cellStyle name="_도곡1교 하부공 수량_신촌-유곡(암거)_2월 주민 인문학 강좌 참석자 명단(북구)_ⅩⅡ 보건사회보장 2 2 2" xfId="3711"/>
    <cellStyle name="_도곡1교 하부공 수량_신촌-유곡(암거)_2월 주민 인문학 강좌 참석자 명단(북구)_ⅩⅡ 보건사회보장 2 2 3" xfId="5429"/>
    <cellStyle name="_도곡1교 하부공 수량_신촌-유곡(암거)_2월 주민 인문학 강좌 참석자 명단(북구)_ⅩⅡ 보건사회보장 2 2 4" xfId="8170"/>
    <cellStyle name="_도곡1교 하부공 수량_신촌-유곡(암거)_2월 주민 인문학 강좌 참석자 명단(북구)_ⅩⅡ 보건사회보장 2 3" xfId="395"/>
    <cellStyle name="_도곡1교 하부공 수량_신촌-유곡(암거)_2월 주민 인문학 강좌 참석자 명단(북구)_ⅩⅡ 보건사회보장 2 3 2" xfId="3712"/>
    <cellStyle name="_도곡1교 하부공 수량_신촌-유곡(암거)_2월 주민 인문학 강좌 참석자 명단(북구)_ⅩⅡ 보건사회보장 2 3 3" xfId="5430"/>
    <cellStyle name="_도곡1교 하부공 수량_신촌-유곡(암거)_2월 주민 인문학 강좌 참석자 명단(북구)_ⅩⅡ 보건사회보장 2 3 4" xfId="8088"/>
    <cellStyle name="_도곡1교 하부공 수량_신촌-유곡(암거)_2월 주민 인문학 강좌 참석자 명단(북구)_ⅩⅡ 보건사회보장 2 4" xfId="2883"/>
    <cellStyle name="_도곡1교 하부공 수량_신촌-유곡(암거)_2월 주민 인문학 강좌 참석자 명단(북구)_ⅩⅡ 보건사회보장 2 5" xfId="5428"/>
    <cellStyle name="_도곡1교 하부공 수량_신촌-유곡(암거)_2월 주민 인문학 강좌 참석자 명단(북구)_ⅩⅡ 보건사회보장 2 6" xfId="8174"/>
    <cellStyle name="_도곡1교 하부공 수량_신촌-유곡(암거)_2월 주민 인문학 강좌 참석자 명단(북구)_ⅩⅡ 보건사회보장_Ⅵ농림수산업" xfId="396"/>
    <cellStyle name="_도곡1교 하부공 수량_신촌-유곡(암거)_2월 주민 인문학 강좌 참석자 명단(북구)_ⅩⅡ 보건사회보장_Ⅵ농림수산업 2" xfId="3713"/>
    <cellStyle name="_도곡1교 하부공 수량_신촌-유곡(암거)_2월 주민 인문학 강좌 참석자 명단(북구)_ⅩⅡ 보건사회보장_Ⅵ농림수산업 3" xfId="5431"/>
    <cellStyle name="_도곡1교 하부공 수량_신촌-유곡(암거)_2월 주민 인문학 강좌 참석자 명단(북구)_ⅩⅡ 보건사회보장_Ⅵ농림수산업 4" xfId="8169"/>
    <cellStyle name="_도곡1교 하부공 수량_신촌-유곡(암거)_2월 주민 인문학 강좌 참석자 명단(산격4동)" xfId="397"/>
    <cellStyle name="_도곡1교 하부공 수량_신촌-유곡(암거)_2월 주민 인문학 강좌 참석자 명단(산격4동) 2" xfId="398"/>
    <cellStyle name="_도곡1교 하부공 수량_신촌-유곡(암거)_2월 주민 인문학 강좌 참석자 명단(산격4동) 2 2" xfId="3714"/>
    <cellStyle name="_도곡1교 하부공 수량_신촌-유곡(암거)_2월 주민 인문학 강좌 참석자 명단(산격4동) 2 3" xfId="5433"/>
    <cellStyle name="_도곡1교 하부공 수량_신촌-유곡(암거)_2월 주민 인문학 강좌 참석자 명단(산격4동) 2 4" xfId="8168"/>
    <cellStyle name="_도곡1교 하부공 수량_신촌-유곡(암거)_2월 주민 인문학 강좌 참석자 명단(산격4동) 3" xfId="399"/>
    <cellStyle name="_도곡1교 하부공 수량_신촌-유곡(암거)_2월 주민 인문학 강좌 참석자 명단(산격4동) 3 2" xfId="3715"/>
    <cellStyle name="_도곡1교 하부공 수량_신촌-유곡(암거)_2월 주민 인문학 강좌 참석자 명단(산격4동) 3 3" xfId="5434"/>
    <cellStyle name="_도곡1교 하부공 수량_신촌-유곡(암거)_2월 주민 인문학 강좌 참석자 명단(산격4동) 3 4" xfId="8086"/>
    <cellStyle name="_도곡1교 하부공 수량_신촌-유곡(암거)_2월 주민 인문학 강좌 참석자 명단(산격4동) 4" xfId="2884"/>
    <cellStyle name="_도곡1교 하부공 수량_신촌-유곡(암거)_2월 주민 인문학 강좌 참석자 명단(산격4동) 5" xfId="5432"/>
    <cellStyle name="_도곡1교 하부공 수량_신촌-유곡(암거)_2월 주민 인문학 강좌 참석자 명단(산격4동) 6" xfId="8087"/>
    <cellStyle name="_도곡1교 하부공 수량_신촌-유곡(암거)_2월 주민 인문학 강좌 참석자 명단(산격4동)_ⅩⅡ 보건사회보장" xfId="400"/>
    <cellStyle name="_도곡1교 하부공 수량_신촌-유곡(암거)_2월 주민 인문학 강좌 참석자 명단(산격4동)_ⅩⅡ 보건사회보장 2" xfId="401"/>
    <cellStyle name="_도곡1교 하부공 수량_신촌-유곡(암거)_2월 주민 인문학 강좌 참석자 명단(산격4동)_ⅩⅡ 보건사회보장 2 2" xfId="402"/>
    <cellStyle name="_도곡1교 하부공 수량_신촌-유곡(암거)_2월 주민 인문학 강좌 참석자 명단(산격4동)_ⅩⅡ 보건사회보장 2 2 2" xfId="3716"/>
    <cellStyle name="_도곡1교 하부공 수량_신촌-유곡(암거)_2월 주민 인문학 강좌 참석자 명단(산격4동)_ⅩⅡ 보건사회보장 2 2 3" xfId="5437"/>
    <cellStyle name="_도곡1교 하부공 수량_신촌-유곡(암거)_2월 주민 인문학 강좌 참석자 명단(산격4동)_ⅩⅡ 보건사회보장 2 2 4" xfId="8167"/>
    <cellStyle name="_도곡1교 하부공 수량_신촌-유곡(암거)_2월 주민 인문학 강좌 참석자 명단(산격4동)_ⅩⅡ 보건사회보장 2 3" xfId="403"/>
    <cellStyle name="_도곡1교 하부공 수량_신촌-유곡(암거)_2월 주민 인문학 강좌 참석자 명단(산격4동)_ⅩⅡ 보건사회보장 2 3 2" xfId="3717"/>
    <cellStyle name="_도곡1교 하부공 수량_신촌-유곡(암거)_2월 주민 인문학 강좌 참석자 명단(산격4동)_ⅩⅡ 보건사회보장 2 3 3" xfId="5438"/>
    <cellStyle name="_도곡1교 하부공 수량_신촌-유곡(암거)_2월 주민 인문학 강좌 참석자 명단(산격4동)_ⅩⅡ 보건사회보장 2 3 4" xfId="8085"/>
    <cellStyle name="_도곡1교 하부공 수량_신촌-유곡(암거)_2월 주민 인문학 강좌 참석자 명단(산격4동)_ⅩⅡ 보건사회보장 2 4" xfId="2885"/>
    <cellStyle name="_도곡1교 하부공 수량_신촌-유곡(암거)_2월 주민 인문학 강좌 참석자 명단(산격4동)_ⅩⅡ 보건사회보장 2 5" xfId="5436"/>
    <cellStyle name="_도곡1교 하부공 수량_신촌-유곡(암거)_2월 주민 인문학 강좌 참석자 명단(산격4동)_ⅩⅡ 보건사회보장 2 6" xfId="7424"/>
    <cellStyle name="_도곡1교 하부공 수량_신촌-유곡(암거)_2월 주민 인문학 강좌 참석자 명단(산격4동)_ⅩⅡ 보건사회보장_Ⅵ농림수산업" xfId="404"/>
    <cellStyle name="_도곡1교 하부공 수량_신촌-유곡(암거)_2월 주민 인문학 강좌 참석자 명단(산격4동)_ⅩⅡ 보건사회보장_Ⅵ농림수산업 2" xfId="3718"/>
    <cellStyle name="_도곡1교 하부공 수량_신촌-유곡(암거)_2월 주민 인문학 강좌 참석자 명단(산격4동)_ⅩⅡ 보건사회보장_Ⅵ농림수산업 3" xfId="5439"/>
    <cellStyle name="_도곡1교 하부공 수량_신촌-유곡(암거)_2월 주민 인문학 강좌 참석자 명단(산격4동)_ⅩⅡ 보건사회보장_Ⅵ농림수산업 4" xfId="7422"/>
    <cellStyle name="_도곡1교 하부공 수량_신촌-유곡(암거)_ⅩⅡ 보건사회보장" xfId="405"/>
    <cellStyle name="_도곡1교 하부공 수량_신촌-유곡(암거)_ⅩⅡ 보건사회보장 2" xfId="406"/>
    <cellStyle name="_도곡1교 하부공 수량_신촌-유곡(암거)_ⅩⅡ 보건사회보장 2 2" xfId="407"/>
    <cellStyle name="_도곡1교 하부공 수량_신촌-유곡(암거)_ⅩⅡ 보건사회보장 2 2 2" xfId="3719"/>
    <cellStyle name="_도곡1교 하부공 수량_신촌-유곡(암거)_ⅩⅡ 보건사회보장 2 2 3" xfId="5441"/>
    <cellStyle name="_도곡1교 하부공 수량_신촌-유곡(암거)_ⅩⅡ 보건사회보장 2 2 4" xfId="8083"/>
    <cellStyle name="_도곡1교 하부공 수량_신촌-유곡(암거)_ⅩⅡ 보건사회보장 2 3" xfId="408"/>
    <cellStyle name="_도곡1교 하부공 수량_신촌-유곡(암거)_ⅩⅡ 보건사회보장 2 3 2" xfId="3720"/>
    <cellStyle name="_도곡1교 하부공 수량_신촌-유곡(암거)_ⅩⅡ 보건사회보장 2 3 3" xfId="5442"/>
    <cellStyle name="_도곡1교 하부공 수량_신촌-유곡(암거)_ⅩⅡ 보건사회보장 2 3 4" xfId="9116"/>
    <cellStyle name="_도곡1교 하부공 수량_신촌-유곡(암거)_ⅩⅡ 보건사회보장 2 4" xfId="2886"/>
    <cellStyle name="_도곡1교 하부공 수량_신촌-유곡(암거)_ⅩⅡ 보건사회보장 2 5" xfId="5440"/>
    <cellStyle name="_도곡1교 하부공 수량_신촌-유곡(암거)_ⅩⅡ 보건사회보장 2 6" xfId="8084"/>
    <cellStyle name="_도곡1교 하부공 수량_신촌-유곡(암거)_ⅩⅡ 보건사회보장_Ⅵ농림수산업" xfId="409"/>
    <cellStyle name="_도곡1교 하부공 수량_신촌-유곡(암거)_ⅩⅡ 보건사회보장_Ⅵ농림수산업 2" xfId="3721"/>
    <cellStyle name="_도곡1교 하부공 수량_신촌-유곡(암거)_ⅩⅡ 보건사회보장_Ⅵ농림수산업 3" xfId="5443"/>
    <cellStyle name="_도곡1교 하부공 수량_신촌-유곡(암거)_ⅩⅡ 보건사회보장_Ⅵ농림수산업 4" xfId="9115"/>
    <cellStyle name="_도곡1교 하부공 수량_암거수량" xfId="410"/>
    <cellStyle name="_도곡1교 하부공 수량_암거수량 2" xfId="411"/>
    <cellStyle name="_도곡1교 하부공 수량_암거수량 2 2" xfId="3722"/>
    <cellStyle name="_도곡1교 하부공 수량_암거수량 2 3" xfId="5445"/>
    <cellStyle name="_도곡1교 하부공 수량_암거수량 2 4" xfId="9114"/>
    <cellStyle name="_도곡1교 하부공 수량_암거수량 3" xfId="412"/>
    <cellStyle name="_도곡1교 하부공 수량_암거수량 3 2" xfId="3723"/>
    <cellStyle name="_도곡1교 하부공 수량_암거수량 3 3" xfId="5446"/>
    <cellStyle name="_도곡1교 하부공 수량_암거수량 3 4" xfId="9113"/>
    <cellStyle name="_도곡1교 하부공 수량_암거수량 4" xfId="2887"/>
    <cellStyle name="_도곡1교 하부공 수량_암거수량 5" xfId="5444"/>
    <cellStyle name="_도곡1교 하부공 수량_암거수량 6" xfId="8082"/>
    <cellStyle name="_도곡1교 하부공 수량_암거수량(2)" xfId="413"/>
    <cellStyle name="_도곡1교 하부공 수량_암거수량(2) 2" xfId="414"/>
    <cellStyle name="_도곡1교 하부공 수량_암거수량(2) 2 2" xfId="3724"/>
    <cellStyle name="_도곡1교 하부공 수량_암거수량(2) 2 3" xfId="5448"/>
    <cellStyle name="_도곡1교 하부공 수량_암거수량(2) 2 4" xfId="7413"/>
    <cellStyle name="_도곡1교 하부공 수량_암거수량(2) 3" xfId="415"/>
    <cellStyle name="_도곡1교 하부공 수량_암거수량(2) 3 2" xfId="3725"/>
    <cellStyle name="_도곡1교 하부공 수량_암거수량(2) 3 3" xfId="5449"/>
    <cellStyle name="_도곡1교 하부공 수량_암거수량(2) 3 4" xfId="7412"/>
    <cellStyle name="_도곡1교 하부공 수량_암거수량(2) 4" xfId="2888"/>
    <cellStyle name="_도곡1교 하부공 수량_암거수량(2) 5" xfId="5447"/>
    <cellStyle name="_도곡1교 하부공 수량_암거수량(2) 6" xfId="7414"/>
    <cellStyle name="_도곡1교 하부공 수량_암거수량(2)_04 BOX집" xfId="416"/>
    <cellStyle name="_도곡1교 하부공 수량_암거수량(2)_04 BOX집 2" xfId="417"/>
    <cellStyle name="_도곡1교 하부공 수량_암거수량(2)_04 BOX집 2 2" xfId="3726"/>
    <cellStyle name="_도곡1교 하부공 수량_암거수량(2)_04 BOX집 2 3" xfId="5451"/>
    <cellStyle name="_도곡1교 하부공 수량_암거수량(2)_04 BOX집 2 4" xfId="7409"/>
    <cellStyle name="_도곡1교 하부공 수량_암거수량(2)_04 BOX집 3" xfId="418"/>
    <cellStyle name="_도곡1교 하부공 수량_암거수량(2)_04 BOX집 3 2" xfId="3727"/>
    <cellStyle name="_도곡1교 하부공 수량_암거수량(2)_04 BOX집 3 3" xfId="5452"/>
    <cellStyle name="_도곡1교 하부공 수량_암거수량(2)_04 BOX집 3 4" xfId="7407"/>
    <cellStyle name="_도곡1교 하부공 수량_암거수량(2)_04 BOX집 4" xfId="2889"/>
    <cellStyle name="_도곡1교 하부공 수량_암거수량(2)_04 BOX집 5" xfId="5450"/>
    <cellStyle name="_도곡1교 하부공 수량_암거수량(2)_04 BOX집 6" xfId="7410"/>
    <cellStyle name="_도곡1교 하부공 수량_암거수량(2)_04 BOX집_2월 주민 인문학 강좌 참석자 명단(북구)" xfId="419"/>
    <cellStyle name="_도곡1교 하부공 수량_암거수량(2)_04 BOX집_2월 주민 인문학 강좌 참석자 명단(북구) 2" xfId="420"/>
    <cellStyle name="_도곡1교 하부공 수량_암거수량(2)_04 BOX집_2월 주민 인문학 강좌 참석자 명단(북구) 2 2" xfId="3728"/>
    <cellStyle name="_도곡1교 하부공 수량_암거수량(2)_04 BOX집_2월 주민 인문학 강좌 참석자 명단(북구) 2 3" xfId="5454"/>
    <cellStyle name="_도곡1교 하부공 수량_암거수량(2)_04 BOX집_2월 주민 인문학 강좌 참석자 명단(북구) 2 4" xfId="7404"/>
    <cellStyle name="_도곡1교 하부공 수량_암거수량(2)_04 BOX집_2월 주민 인문학 강좌 참석자 명단(북구) 3" xfId="421"/>
    <cellStyle name="_도곡1교 하부공 수량_암거수량(2)_04 BOX집_2월 주민 인문학 강좌 참석자 명단(북구) 3 2" xfId="3729"/>
    <cellStyle name="_도곡1교 하부공 수량_암거수량(2)_04 BOX집_2월 주민 인문학 강좌 참석자 명단(북구) 3 3" xfId="5455"/>
    <cellStyle name="_도곡1교 하부공 수량_암거수량(2)_04 BOX집_2월 주민 인문학 강좌 참석자 명단(북구) 3 4" xfId="7403"/>
    <cellStyle name="_도곡1교 하부공 수량_암거수량(2)_04 BOX집_2월 주민 인문학 강좌 참석자 명단(북구) 4" xfId="2890"/>
    <cellStyle name="_도곡1교 하부공 수량_암거수량(2)_04 BOX집_2월 주민 인문학 강좌 참석자 명단(북구) 5" xfId="5453"/>
    <cellStyle name="_도곡1교 하부공 수량_암거수량(2)_04 BOX집_2월 주민 인문학 강좌 참석자 명단(북구) 6" xfId="7406"/>
    <cellStyle name="_도곡1교 하부공 수량_암거수량(2)_04 BOX집_2월 주민 인문학 강좌 참석자 명단(북구)_ⅩⅡ 보건사회보장" xfId="422"/>
    <cellStyle name="_도곡1교 하부공 수량_암거수량(2)_04 BOX집_2월 주민 인문학 강좌 참석자 명단(북구)_ⅩⅡ 보건사회보장 2" xfId="423"/>
    <cellStyle name="_도곡1교 하부공 수량_암거수량(2)_04 BOX집_2월 주민 인문학 강좌 참석자 명단(북구)_ⅩⅡ 보건사회보장 2 2" xfId="424"/>
    <cellStyle name="_도곡1교 하부공 수량_암거수량(2)_04 BOX집_2월 주민 인문학 강좌 참석자 명단(북구)_ⅩⅡ 보건사회보장 2 2 2" xfId="3730"/>
    <cellStyle name="_도곡1교 하부공 수량_암거수량(2)_04 BOX집_2월 주민 인문학 강좌 참석자 명단(북구)_ⅩⅡ 보건사회보장 2 2 3" xfId="5458"/>
    <cellStyle name="_도곡1교 하부공 수량_암거수량(2)_04 BOX집_2월 주민 인문학 강좌 참석자 명단(북구)_ⅩⅡ 보건사회보장 2 2 4" xfId="7400"/>
    <cellStyle name="_도곡1교 하부공 수량_암거수량(2)_04 BOX집_2월 주민 인문학 강좌 참석자 명단(북구)_ⅩⅡ 보건사회보장 2 3" xfId="425"/>
    <cellStyle name="_도곡1교 하부공 수량_암거수량(2)_04 BOX집_2월 주민 인문학 강좌 참석자 명단(북구)_ⅩⅡ 보건사회보장 2 3 2" xfId="3731"/>
    <cellStyle name="_도곡1교 하부공 수량_암거수량(2)_04 BOX집_2월 주민 인문학 강좌 참석자 명단(북구)_ⅩⅡ 보건사회보장 2 3 3" xfId="5459"/>
    <cellStyle name="_도곡1교 하부공 수량_암거수량(2)_04 BOX집_2월 주민 인문학 강좌 참석자 명단(북구)_ⅩⅡ 보건사회보장 2 3 4" xfId="7398"/>
    <cellStyle name="_도곡1교 하부공 수량_암거수량(2)_04 BOX집_2월 주민 인문학 강좌 참석자 명단(북구)_ⅩⅡ 보건사회보장 2 4" xfId="2891"/>
    <cellStyle name="_도곡1교 하부공 수량_암거수량(2)_04 BOX집_2월 주민 인문학 강좌 참석자 명단(북구)_ⅩⅡ 보건사회보장 2 5" xfId="5457"/>
    <cellStyle name="_도곡1교 하부공 수량_암거수량(2)_04 BOX집_2월 주민 인문학 강좌 참석자 명단(북구)_ⅩⅡ 보건사회보장 2 6" xfId="7401"/>
    <cellStyle name="_도곡1교 하부공 수량_암거수량(2)_04 BOX집_2월 주민 인문학 강좌 참석자 명단(북구)_ⅩⅡ 보건사회보장_Ⅵ농림수산업" xfId="426"/>
    <cellStyle name="_도곡1교 하부공 수량_암거수량(2)_04 BOX집_2월 주민 인문학 강좌 참석자 명단(북구)_ⅩⅡ 보건사회보장_Ⅵ농림수산업 2" xfId="3732"/>
    <cellStyle name="_도곡1교 하부공 수량_암거수량(2)_04 BOX집_2월 주민 인문학 강좌 참석자 명단(북구)_ⅩⅡ 보건사회보장_Ⅵ농림수산업 3" xfId="5460"/>
    <cellStyle name="_도곡1교 하부공 수량_암거수량(2)_04 BOX집_2월 주민 인문학 강좌 참석자 명단(북구)_ⅩⅡ 보건사회보장_Ⅵ농림수산업 4" xfId="9321"/>
    <cellStyle name="_도곡1교 하부공 수량_암거수량(2)_04 BOX집_2월 주민 인문학 강좌 참석자 명단(산격4동)" xfId="427"/>
    <cellStyle name="_도곡1교 하부공 수량_암거수량(2)_04 BOX집_2월 주민 인문학 강좌 참석자 명단(산격4동) 2" xfId="428"/>
    <cellStyle name="_도곡1교 하부공 수량_암거수량(2)_04 BOX집_2월 주민 인문학 강좌 참석자 명단(산격4동) 2 2" xfId="3733"/>
    <cellStyle name="_도곡1교 하부공 수량_암거수량(2)_04 BOX집_2월 주민 인문학 강좌 참석자 명단(산격4동) 2 3" xfId="5462"/>
    <cellStyle name="_도곡1교 하부공 수량_암거수량(2)_04 BOX집_2월 주민 인문학 강좌 참석자 명단(산격4동) 2 4" xfId="8081"/>
    <cellStyle name="_도곡1교 하부공 수량_암거수량(2)_04 BOX집_2월 주민 인문학 강좌 참석자 명단(산격4동) 3" xfId="429"/>
    <cellStyle name="_도곡1교 하부공 수량_암거수량(2)_04 BOX집_2월 주민 인문학 강좌 참석자 명단(산격4동) 3 2" xfId="3734"/>
    <cellStyle name="_도곡1교 하부공 수량_암거수량(2)_04 BOX집_2월 주민 인문학 강좌 참석자 명단(산격4동) 3 3" xfId="5463"/>
    <cellStyle name="_도곡1교 하부공 수량_암거수량(2)_04 BOX집_2월 주민 인문학 강좌 참석자 명단(산격4동) 3 4" xfId="9112"/>
    <cellStyle name="_도곡1교 하부공 수량_암거수량(2)_04 BOX집_2월 주민 인문학 강좌 참석자 명단(산격4동) 4" xfId="2892"/>
    <cellStyle name="_도곡1교 하부공 수량_암거수량(2)_04 BOX집_2월 주민 인문학 강좌 참석자 명단(산격4동) 5" xfId="5461"/>
    <cellStyle name="_도곡1교 하부공 수량_암거수량(2)_04 BOX집_2월 주민 인문학 강좌 참석자 명단(산격4동) 6" xfId="8075"/>
    <cellStyle name="_도곡1교 하부공 수량_암거수량(2)_04 BOX집_2월 주민 인문학 강좌 참석자 명단(산격4동)_ⅩⅡ 보건사회보장" xfId="430"/>
    <cellStyle name="_도곡1교 하부공 수량_암거수량(2)_04 BOX집_2월 주민 인문학 강좌 참석자 명단(산격4동)_ⅩⅡ 보건사회보장 2" xfId="431"/>
    <cellStyle name="_도곡1교 하부공 수량_암거수량(2)_04 BOX집_2월 주민 인문학 강좌 참석자 명단(산격4동)_ⅩⅡ 보건사회보장 2 2" xfId="432"/>
    <cellStyle name="_도곡1교 하부공 수량_암거수량(2)_04 BOX집_2월 주민 인문학 강좌 참석자 명단(산격4동)_ⅩⅡ 보건사회보장 2 2 2" xfId="3735"/>
    <cellStyle name="_도곡1교 하부공 수량_암거수량(2)_04 BOX집_2월 주민 인문학 강좌 참석자 명단(산격4동)_ⅩⅡ 보건사회보장 2 2 3" xfId="5465"/>
    <cellStyle name="_도곡1교 하부공 수량_암거수량(2)_04 BOX집_2월 주민 인문학 강좌 참석자 명단(산격4동)_ⅩⅡ 보건사회보장 2 2 4" xfId="9110"/>
    <cellStyle name="_도곡1교 하부공 수량_암거수량(2)_04 BOX집_2월 주민 인문학 강좌 참석자 명단(산격4동)_ⅩⅡ 보건사회보장 2 3" xfId="433"/>
    <cellStyle name="_도곡1교 하부공 수량_암거수량(2)_04 BOX집_2월 주민 인문학 강좌 참석자 명단(산격4동)_ⅩⅡ 보건사회보장 2 3 2" xfId="3736"/>
    <cellStyle name="_도곡1교 하부공 수량_암거수량(2)_04 BOX집_2월 주민 인문학 강좌 참석자 명단(산격4동)_ⅩⅡ 보건사회보장 2 3 3" xfId="5466"/>
    <cellStyle name="_도곡1교 하부공 수량_암거수량(2)_04 BOX집_2월 주민 인문학 강좌 참석자 명단(산격4동)_ⅩⅡ 보건사회보장 2 3 4" xfId="9109"/>
    <cellStyle name="_도곡1교 하부공 수량_암거수량(2)_04 BOX집_2월 주민 인문학 강좌 참석자 명단(산격4동)_ⅩⅡ 보건사회보장 2 4" xfId="2893"/>
    <cellStyle name="_도곡1교 하부공 수량_암거수량(2)_04 BOX집_2월 주민 인문학 강좌 참석자 명단(산격4동)_ⅩⅡ 보건사회보장 2 5" xfId="5464"/>
    <cellStyle name="_도곡1교 하부공 수량_암거수량(2)_04 BOX집_2월 주민 인문학 강좌 참석자 명단(산격4동)_ⅩⅡ 보건사회보장 2 6" xfId="9111"/>
    <cellStyle name="_도곡1교 하부공 수량_암거수량(2)_04 BOX집_2월 주민 인문학 강좌 참석자 명단(산격4동)_ⅩⅡ 보건사회보장_Ⅵ농림수산업" xfId="434"/>
    <cellStyle name="_도곡1교 하부공 수량_암거수량(2)_04 BOX집_2월 주민 인문학 강좌 참석자 명단(산격4동)_ⅩⅡ 보건사회보장_Ⅵ농림수산업 2" xfId="3737"/>
    <cellStyle name="_도곡1교 하부공 수량_암거수량(2)_04 BOX집_2월 주민 인문학 강좌 참석자 명단(산격4동)_ⅩⅡ 보건사회보장_Ⅵ농림수산업 3" xfId="5467"/>
    <cellStyle name="_도곡1교 하부공 수량_암거수량(2)_04 BOX집_2월 주민 인문학 강좌 참석자 명단(산격4동)_ⅩⅡ 보건사회보장_Ⅵ농림수산업 4" xfId="9108"/>
    <cellStyle name="_도곡1교 하부공 수량_암거수량(2)_04 BOX집_ⅩⅡ 보건사회보장" xfId="435"/>
    <cellStyle name="_도곡1교 하부공 수량_암거수량(2)_04 BOX집_ⅩⅡ 보건사회보장 2" xfId="436"/>
    <cellStyle name="_도곡1교 하부공 수량_암거수량(2)_04 BOX집_ⅩⅡ 보건사회보장 2 2" xfId="437"/>
    <cellStyle name="_도곡1교 하부공 수량_암거수량(2)_04 BOX집_ⅩⅡ 보건사회보장 2 2 2" xfId="3738"/>
    <cellStyle name="_도곡1교 하부공 수량_암거수량(2)_04 BOX집_ⅩⅡ 보건사회보장 2 2 3" xfId="5470"/>
    <cellStyle name="_도곡1교 하부공 수량_암거수량(2)_04 BOX집_ⅩⅡ 보건사회보장 2 2 4" xfId="9105"/>
    <cellStyle name="_도곡1교 하부공 수량_암거수량(2)_04 BOX집_ⅩⅡ 보건사회보장 2 3" xfId="438"/>
    <cellStyle name="_도곡1교 하부공 수량_암거수량(2)_04 BOX집_ⅩⅡ 보건사회보장 2 3 2" xfId="3739"/>
    <cellStyle name="_도곡1교 하부공 수량_암거수량(2)_04 BOX집_ⅩⅡ 보건사회보장 2 3 3" xfId="5471"/>
    <cellStyle name="_도곡1교 하부공 수량_암거수량(2)_04 BOX집_ⅩⅡ 보건사회보장 2 3 4" xfId="9106"/>
    <cellStyle name="_도곡1교 하부공 수량_암거수량(2)_04 BOX집_ⅩⅡ 보건사회보장 2 4" xfId="2894"/>
    <cellStyle name="_도곡1교 하부공 수량_암거수량(2)_04 BOX집_ⅩⅡ 보건사회보장 2 5" xfId="5469"/>
    <cellStyle name="_도곡1교 하부공 수량_암거수량(2)_04 BOX집_ⅩⅡ 보건사회보장 2 6" xfId="9107"/>
    <cellStyle name="_도곡1교 하부공 수량_암거수량(2)_04 BOX집_ⅩⅡ 보건사회보장_Ⅵ농림수산업" xfId="439"/>
    <cellStyle name="_도곡1교 하부공 수량_암거수량(2)_04 BOX집_ⅩⅡ 보건사회보장_Ⅵ농림수산업 2" xfId="3740"/>
    <cellStyle name="_도곡1교 하부공 수량_암거수량(2)_04 BOX집_ⅩⅡ 보건사회보장_Ⅵ농림수산업 3" xfId="5472"/>
    <cellStyle name="_도곡1교 하부공 수량_암거수량(2)_04 BOX집_ⅩⅡ 보건사회보장_Ⅵ농림수산업 4" xfId="7386"/>
    <cellStyle name="_도곡1교 하부공 수량_암거수량(2)_2월 주민 인문학 강좌 참석자 명단(북구)" xfId="440"/>
    <cellStyle name="_도곡1교 하부공 수량_암거수량(2)_2월 주민 인문학 강좌 참석자 명단(북구) 2" xfId="441"/>
    <cellStyle name="_도곡1교 하부공 수량_암거수량(2)_2월 주민 인문학 강좌 참석자 명단(북구) 2 2" xfId="3741"/>
    <cellStyle name="_도곡1교 하부공 수량_암거수량(2)_2월 주민 인문학 강좌 참석자 명단(북구) 2 3" xfId="5474"/>
    <cellStyle name="_도곡1교 하부공 수량_암거수량(2)_2월 주민 인문학 강좌 참석자 명단(북구) 2 4" xfId="7384"/>
    <cellStyle name="_도곡1교 하부공 수량_암거수량(2)_2월 주민 인문학 강좌 참석자 명단(북구) 3" xfId="442"/>
    <cellStyle name="_도곡1교 하부공 수량_암거수량(2)_2월 주민 인문학 강좌 참석자 명단(북구) 3 2" xfId="3742"/>
    <cellStyle name="_도곡1교 하부공 수량_암거수량(2)_2월 주민 인문학 강좌 참석자 명단(북구) 3 3" xfId="5475"/>
    <cellStyle name="_도곡1교 하부공 수량_암거수량(2)_2월 주민 인문학 강좌 참석자 명단(북구) 3 4" xfId="7383"/>
    <cellStyle name="_도곡1교 하부공 수량_암거수량(2)_2월 주민 인문학 강좌 참석자 명단(북구) 4" xfId="2895"/>
    <cellStyle name="_도곡1교 하부공 수량_암거수량(2)_2월 주민 인문학 강좌 참석자 명단(북구) 5" xfId="5473"/>
    <cellStyle name="_도곡1교 하부공 수량_암거수량(2)_2월 주민 인문학 강좌 참석자 명단(북구) 6" xfId="7385"/>
    <cellStyle name="_도곡1교 하부공 수량_암거수량(2)_2월 주민 인문학 강좌 참석자 명단(북구)_ⅩⅡ 보건사회보장" xfId="443"/>
    <cellStyle name="_도곡1교 하부공 수량_암거수량(2)_2월 주민 인문학 강좌 참석자 명단(북구)_ⅩⅡ 보건사회보장 2" xfId="444"/>
    <cellStyle name="_도곡1교 하부공 수량_암거수량(2)_2월 주민 인문학 강좌 참석자 명단(북구)_ⅩⅡ 보건사회보장 2 2" xfId="445"/>
    <cellStyle name="_도곡1교 하부공 수량_암거수량(2)_2월 주민 인문학 강좌 참석자 명단(북구)_ⅩⅡ 보건사회보장 2 2 2" xfId="3743"/>
    <cellStyle name="_도곡1교 하부공 수량_암거수량(2)_2월 주민 인문학 강좌 참석자 명단(북구)_ⅩⅡ 보건사회보장 2 2 3" xfId="5477"/>
    <cellStyle name="_도곡1교 하부공 수량_암거수량(2)_2월 주민 인문학 강좌 참석자 명단(북구)_ⅩⅡ 보건사회보장 2 2 4" xfId="7380"/>
    <cellStyle name="_도곡1교 하부공 수량_암거수량(2)_2월 주민 인문학 강좌 참석자 명단(북구)_ⅩⅡ 보건사회보장 2 3" xfId="446"/>
    <cellStyle name="_도곡1교 하부공 수량_암거수량(2)_2월 주민 인문학 강좌 참석자 명단(북구)_ⅩⅡ 보건사회보장 2 3 2" xfId="3744"/>
    <cellStyle name="_도곡1교 하부공 수량_암거수량(2)_2월 주민 인문학 강좌 참석자 명단(북구)_ⅩⅡ 보건사회보장 2 3 3" xfId="5478"/>
    <cellStyle name="_도곡1교 하부공 수량_암거수량(2)_2월 주민 인문학 강좌 참석자 명단(북구)_ⅩⅡ 보건사회보장 2 3 4" xfId="7379"/>
    <cellStyle name="_도곡1교 하부공 수량_암거수량(2)_2월 주민 인문학 강좌 참석자 명단(북구)_ⅩⅡ 보건사회보장 2 4" xfId="2896"/>
    <cellStyle name="_도곡1교 하부공 수량_암거수량(2)_2월 주민 인문학 강좌 참석자 명단(북구)_ⅩⅡ 보건사회보장 2 5" xfId="5476"/>
    <cellStyle name="_도곡1교 하부공 수량_암거수량(2)_2월 주민 인문학 강좌 참석자 명단(북구)_ⅩⅡ 보건사회보장 2 6" xfId="7381"/>
    <cellStyle name="_도곡1교 하부공 수량_암거수량(2)_2월 주민 인문학 강좌 참석자 명단(북구)_ⅩⅡ 보건사회보장_Ⅵ농림수산업" xfId="447"/>
    <cellStyle name="_도곡1교 하부공 수량_암거수량(2)_2월 주민 인문학 강좌 참석자 명단(북구)_ⅩⅡ 보건사회보장_Ⅵ농림수산업 2" xfId="3745"/>
    <cellStyle name="_도곡1교 하부공 수량_암거수량(2)_2월 주민 인문학 강좌 참석자 명단(북구)_ⅩⅡ 보건사회보장_Ⅵ농림수산업 3" xfId="5479"/>
    <cellStyle name="_도곡1교 하부공 수량_암거수량(2)_2월 주민 인문학 강좌 참석자 명단(북구)_ⅩⅡ 보건사회보장_Ⅵ농림수산업 4" xfId="7378"/>
    <cellStyle name="_도곡1교 하부공 수량_암거수량(2)_2월 주민 인문학 강좌 참석자 명단(산격4동)" xfId="448"/>
    <cellStyle name="_도곡1교 하부공 수량_암거수량(2)_2월 주민 인문학 강좌 참석자 명단(산격4동) 2" xfId="449"/>
    <cellStyle name="_도곡1교 하부공 수량_암거수량(2)_2월 주민 인문학 강좌 참석자 명단(산격4동) 2 2" xfId="3746"/>
    <cellStyle name="_도곡1교 하부공 수량_암거수량(2)_2월 주민 인문학 강좌 참석자 명단(산격4동) 2 3" xfId="5481"/>
    <cellStyle name="_도곡1교 하부공 수량_암거수량(2)_2월 주민 인문학 강좌 참석자 명단(산격4동) 2 4" xfId="9104"/>
    <cellStyle name="_도곡1교 하부공 수량_암거수량(2)_2월 주민 인문학 강좌 참석자 명단(산격4동) 3" xfId="450"/>
    <cellStyle name="_도곡1교 하부공 수량_암거수량(2)_2월 주민 인문학 강좌 참석자 명단(산격4동) 3 2" xfId="3747"/>
    <cellStyle name="_도곡1교 하부공 수량_암거수량(2)_2월 주민 인문학 강좌 참석자 명단(산격4동) 3 3" xfId="5482"/>
    <cellStyle name="_도곡1교 하부공 수량_암거수량(2)_2월 주민 인문학 강좌 참석자 명단(산격4동) 3 4" xfId="7376"/>
    <cellStyle name="_도곡1교 하부공 수량_암거수량(2)_2월 주민 인문학 강좌 참석자 명단(산격4동) 4" xfId="2897"/>
    <cellStyle name="_도곡1교 하부공 수량_암거수량(2)_2월 주민 인문학 강좌 참석자 명단(산격4동) 5" xfId="5480"/>
    <cellStyle name="_도곡1교 하부공 수량_암거수량(2)_2월 주민 인문학 강좌 참석자 명단(산격4동) 6" xfId="7377"/>
    <cellStyle name="_도곡1교 하부공 수량_암거수량(2)_2월 주민 인문학 강좌 참석자 명단(산격4동)_ⅩⅡ 보건사회보장" xfId="451"/>
    <cellStyle name="_도곡1교 하부공 수량_암거수량(2)_2월 주민 인문학 강좌 참석자 명단(산격4동)_ⅩⅡ 보건사회보장 2" xfId="452"/>
    <cellStyle name="_도곡1교 하부공 수량_암거수량(2)_2월 주민 인문학 강좌 참석자 명단(산격4동)_ⅩⅡ 보건사회보장 2 2" xfId="453"/>
    <cellStyle name="_도곡1교 하부공 수량_암거수량(2)_2월 주민 인문학 강좌 참석자 명단(산격4동)_ⅩⅡ 보건사회보장 2 2 2" xfId="3748"/>
    <cellStyle name="_도곡1교 하부공 수량_암거수량(2)_2월 주민 인문학 강좌 참석자 명단(산격4동)_ⅩⅡ 보건사회보장 2 2 3" xfId="5484"/>
    <cellStyle name="_도곡1교 하부공 수량_암거수량(2)_2월 주민 인문학 강좌 참석자 명단(산격4동)_ⅩⅡ 보건사회보장 2 2 4" xfId="9103"/>
    <cellStyle name="_도곡1교 하부공 수량_암거수량(2)_2월 주민 인문학 강좌 참석자 명단(산격4동)_ⅩⅡ 보건사회보장 2 3" xfId="454"/>
    <cellStyle name="_도곡1교 하부공 수량_암거수량(2)_2월 주민 인문학 강좌 참석자 명단(산격4동)_ⅩⅡ 보건사회보장 2 3 2" xfId="3749"/>
    <cellStyle name="_도곡1교 하부공 수량_암거수량(2)_2월 주민 인문학 강좌 참석자 명단(산격4동)_ⅩⅡ 보건사회보장 2 3 3" xfId="5485"/>
    <cellStyle name="_도곡1교 하부공 수량_암거수량(2)_2월 주민 인문학 강좌 참석자 명단(산격4동)_ⅩⅡ 보건사회보장 2 3 4" xfId="9102"/>
    <cellStyle name="_도곡1교 하부공 수량_암거수량(2)_2월 주민 인문학 강좌 참석자 명단(산격4동)_ⅩⅡ 보건사회보장 2 4" xfId="2898"/>
    <cellStyle name="_도곡1교 하부공 수량_암거수량(2)_2월 주민 인문학 강좌 참석자 명단(산격4동)_ⅩⅡ 보건사회보장 2 5" xfId="5483"/>
    <cellStyle name="_도곡1교 하부공 수량_암거수량(2)_2월 주민 인문학 강좌 참석자 명단(산격4동)_ⅩⅡ 보건사회보장 2 6" xfId="7374"/>
    <cellStyle name="_도곡1교 하부공 수량_암거수량(2)_2월 주민 인문학 강좌 참석자 명단(산격4동)_ⅩⅡ 보건사회보장_Ⅵ농림수산업" xfId="455"/>
    <cellStyle name="_도곡1교 하부공 수량_암거수량(2)_2월 주민 인문학 강좌 참석자 명단(산격4동)_ⅩⅡ 보건사회보장_Ⅵ농림수산업 2" xfId="3750"/>
    <cellStyle name="_도곡1교 하부공 수량_암거수량(2)_2월 주민 인문학 강좌 참석자 명단(산격4동)_ⅩⅡ 보건사회보장_Ⅵ농림수산업 3" xfId="5486"/>
    <cellStyle name="_도곡1교 하부공 수량_암거수량(2)_2월 주민 인문학 강좌 참석자 명단(산격4동)_ⅩⅡ 보건사회보장_Ⅵ농림수산업 4" xfId="9101"/>
    <cellStyle name="_도곡1교 하부공 수량_암거수량(2)_ⅩⅡ 보건사회보장" xfId="456"/>
    <cellStyle name="_도곡1교 하부공 수량_암거수량(2)_ⅩⅡ 보건사회보장 2" xfId="457"/>
    <cellStyle name="_도곡1교 하부공 수량_암거수량(2)_ⅩⅡ 보건사회보장 2 2" xfId="458"/>
    <cellStyle name="_도곡1교 하부공 수량_암거수량(2)_ⅩⅡ 보건사회보장 2 2 2" xfId="3751"/>
    <cellStyle name="_도곡1교 하부공 수량_암거수량(2)_ⅩⅡ 보건사회보장 2 2 3" xfId="5489"/>
    <cellStyle name="_도곡1교 하부공 수량_암거수량(2)_ⅩⅡ 보건사회보장 2 2 4" xfId="9099"/>
    <cellStyle name="_도곡1교 하부공 수량_암거수량(2)_ⅩⅡ 보건사회보장 2 3" xfId="459"/>
    <cellStyle name="_도곡1교 하부공 수량_암거수량(2)_ⅩⅡ 보건사회보장 2 3 2" xfId="3752"/>
    <cellStyle name="_도곡1교 하부공 수량_암거수량(2)_ⅩⅡ 보건사회보장 2 3 3" xfId="5490"/>
    <cellStyle name="_도곡1교 하부공 수량_암거수량(2)_ⅩⅡ 보건사회보장 2 3 4" xfId="9098"/>
    <cellStyle name="_도곡1교 하부공 수량_암거수량(2)_ⅩⅡ 보건사회보장 2 4" xfId="2899"/>
    <cellStyle name="_도곡1교 하부공 수량_암거수량(2)_ⅩⅡ 보건사회보장 2 5" xfId="5488"/>
    <cellStyle name="_도곡1교 하부공 수량_암거수량(2)_ⅩⅡ 보건사회보장 2 6" xfId="9100"/>
    <cellStyle name="_도곡1교 하부공 수량_암거수량(2)_ⅩⅡ 보건사회보장_Ⅵ농림수산업" xfId="460"/>
    <cellStyle name="_도곡1교 하부공 수량_암거수량(2)_ⅩⅡ 보건사회보장_Ⅵ농림수산업 2" xfId="3753"/>
    <cellStyle name="_도곡1교 하부공 수량_암거수량(2)_ⅩⅡ 보건사회보장_Ⅵ농림수산업 3" xfId="5491"/>
    <cellStyle name="_도곡1교 하부공 수량_암거수량(2)_ⅩⅡ 보건사회보장_Ⅵ농림수산업 4" xfId="9097"/>
    <cellStyle name="_도곡1교 하부공 수량_암거수량_04 BOX집" xfId="461"/>
    <cellStyle name="_도곡1교 하부공 수량_암거수량_04 BOX집 2" xfId="462"/>
    <cellStyle name="_도곡1교 하부공 수량_암거수량_04 BOX집 2 2" xfId="3754"/>
    <cellStyle name="_도곡1교 하부공 수량_암거수량_04 BOX집 2 3" xfId="5493"/>
    <cellStyle name="_도곡1교 하부공 수량_암거수량_04 BOX집 2 4" xfId="8080"/>
    <cellStyle name="_도곡1교 하부공 수량_암거수량_04 BOX집 3" xfId="463"/>
    <cellStyle name="_도곡1교 하부공 수량_암거수량_04 BOX집 3 2" xfId="3755"/>
    <cellStyle name="_도곡1교 하부공 수량_암거수량_04 BOX집 3 3" xfId="5494"/>
    <cellStyle name="_도곡1교 하부공 수량_암거수량_04 BOX집 3 4" xfId="7363"/>
    <cellStyle name="_도곡1교 하부공 수량_암거수량_04 BOX집 4" xfId="2900"/>
    <cellStyle name="_도곡1교 하부공 수량_암거수량_04 BOX집 5" xfId="5492"/>
    <cellStyle name="_도곡1교 하부공 수량_암거수량_04 BOX집 6" xfId="7365"/>
    <cellStyle name="_도곡1교 하부공 수량_암거수량_04 BOX집_2월 주민 인문학 강좌 참석자 명단(북구)" xfId="464"/>
    <cellStyle name="_도곡1교 하부공 수량_암거수량_04 BOX집_2월 주민 인문학 강좌 참석자 명단(북구) 2" xfId="465"/>
    <cellStyle name="_도곡1교 하부공 수량_암거수량_04 BOX집_2월 주민 인문학 강좌 참석자 명단(북구) 2 2" xfId="3756"/>
    <cellStyle name="_도곡1교 하부공 수량_암거수량_04 BOX집_2월 주민 인문학 강좌 참석자 명단(북구) 2 3" xfId="5496"/>
    <cellStyle name="_도곡1교 하부공 수량_암거수량_04 BOX집_2월 주민 인문학 강좌 참석자 명단(북구) 2 4" xfId="7361"/>
    <cellStyle name="_도곡1교 하부공 수량_암거수량_04 BOX집_2월 주민 인문학 강좌 참석자 명단(북구) 3" xfId="466"/>
    <cellStyle name="_도곡1교 하부공 수량_암거수량_04 BOX집_2월 주민 인문학 강좌 참석자 명단(북구) 3 2" xfId="3757"/>
    <cellStyle name="_도곡1교 하부공 수량_암거수량_04 BOX집_2월 주민 인문학 강좌 참석자 명단(북구) 3 3" xfId="5497"/>
    <cellStyle name="_도곡1교 하부공 수량_암거수량_04 BOX집_2월 주민 인문학 강좌 참석자 명단(북구) 3 4" xfId="7360"/>
    <cellStyle name="_도곡1교 하부공 수량_암거수량_04 BOX집_2월 주민 인문학 강좌 참석자 명단(북구) 4" xfId="2901"/>
    <cellStyle name="_도곡1교 하부공 수량_암거수량_04 BOX집_2월 주민 인문학 강좌 참석자 명단(북구) 5" xfId="5495"/>
    <cellStyle name="_도곡1교 하부공 수량_암거수량_04 BOX집_2월 주민 인문학 강좌 참석자 명단(북구) 6" xfId="7362"/>
    <cellStyle name="_도곡1교 하부공 수량_암거수량_04 BOX집_2월 주민 인문학 강좌 참석자 명단(북구)_ⅩⅡ 보건사회보장" xfId="467"/>
    <cellStyle name="_도곡1교 하부공 수량_암거수량_04 BOX집_2월 주민 인문학 강좌 참석자 명단(북구)_ⅩⅡ 보건사회보장 2" xfId="468"/>
    <cellStyle name="_도곡1교 하부공 수량_암거수량_04 BOX집_2월 주민 인문학 강좌 참석자 명단(북구)_ⅩⅡ 보건사회보장 2 2" xfId="469"/>
    <cellStyle name="_도곡1교 하부공 수량_암거수량_04 BOX집_2월 주민 인문학 강좌 참석자 명단(북구)_ⅩⅡ 보건사회보장 2 2 2" xfId="3758"/>
    <cellStyle name="_도곡1교 하부공 수량_암거수량_04 BOX집_2월 주민 인문학 강좌 참석자 명단(북구)_ⅩⅡ 보건사회보장 2 2 3" xfId="5499"/>
    <cellStyle name="_도곡1교 하부공 수량_암거수량_04 BOX집_2월 주민 인문학 강좌 참석자 명단(북구)_ⅩⅡ 보건사회보장 2 2 4" xfId="8079"/>
    <cellStyle name="_도곡1교 하부공 수량_암거수량_04 BOX집_2월 주민 인문학 강좌 참석자 명단(북구)_ⅩⅡ 보건사회보장 2 3" xfId="470"/>
    <cellStyle name="_도곡1교 하부공 수량_암거수량_04 BOX집_2월 주민 인문학 강좌 참석자 명단(북구)_ⅩⅡ 보건사회보장 2 3 2" xfId="3759"/>
    <cellStyle name="_도곡1교 하부공 수량_암거수량_04 BOX집_2월 주민 인문학 강좌 참석자 명단(북구)_ⅩⅡ 보건사회보장 2 3 3" xfId="5500"/>
    <cellStyle name="_도곡1교 하부공 수량_암거수량_04 BOX집_2월 주민 인문학 강좌 참석자 명단(북구)_ⅩⅡ 보건사회보장 2 3 4" xfId="9096"/>
    <cellStyle name="_도곡1교 하부공 수량_암거수량_04 BOX집_2월 주민 인문학 강좌 참석자 명단(북구)_ⅩⅡ 보건사회보장 2 4" xfId="2902"/>
    <cellStyle name="_도곡1교 하부공 수량_암거수량_04 BOX집_2월 주민 인문학 강좌 참석자 명단(북구)_ⅩⅡ 보건사회보장 2 5" xfId="5498"/>
    <cellStyle name="_도곡1교 하부공 수량_암거수량_04 BOX집_2월 주민 인문학 강좌 참석자 명단(북구)_ⅩⅡ 보건사회보장 2 6" xfId="7359"/>
    <cellStyle name="_도곡1교 하부공 수량_암거수량_04 BOX집_2월 주민 인문학 강좌 참석자 명단(북구)_ⅩⅡ 보건사회보장_Ⅵ농림수산업" xfId="471"/>
    <cellStyle name="_도곡1교 하부공 수량_암거수량_04 BOX집_2월 주민 인문학 강좌 참석자 명단(북구)_ⅩⅡ 보건사회보장_Ⅵ농림수산업 2" xfId="3760"/>
    <cellStyle name="_도곡1교 하부공 수량_암거수량_04 BOX집_2월 주민 인문학 강좌 참석자 명단(북구)_ⅩⅡ 보건사회보장_Ⅵ농림수산업 3" xfId="5501"/>
    <cellStyle name="_도곡1교 하부공 수량_암거수량_04 BOX집_2월 주민 인문학 강좌 참석자 명단(북구)_ⅩⅡ 보건사회보장_Ⅵ농림수산업 4" xfId="9095"/>
    <cellStyle name="_도곡1교 하부공 수량_암거수량_04 BOX집_2월 주민 인문학 강좌 참석자 명단(산격4동)" xfId="472"/>
    <cellStyle name="_도곡1교 하부공 수량_암거수량_04 BOX집_2월 주민 인문학 강좌 참석자 명단(산격4동) 2" xfId="473"/>
    <cellStyle name="_도곡1교 하부공 수량_암거수량_04 BOX집_2월 주민 인문학 강좌 참석자 명단(산격4동) 2 2" xfId="3761"/>
    <cellStyle name="_도곡1교 하부공 수량_암거수량_04 BOX집_2월 주민 인문학 강좌 참석자 명단(산격4동) 2 3" xfId="5503"/>
    <cellStyle name="_도곡1교 하부공 수량_암거수량_04 BOX집_2월 주민 인문학 강좌 참석자 명단(산격4동) 2 4" xfId="9094"/>
    <cellStyle name="_도곡1교 하부공 수량_암거수량_04 BOX집_2월 주민 인문학 강좌 참석자 명단(산격4동) 3" xfId="474"/>
    <cellStyle name="_도곡1교 하부공 수량_암거수량_04 BOX집_2월 주민 인문학 강좌 참석자 명단(산격4동) 3 2" xfId="3762"/>
    <cellStyle name="_도곡1교 하부공 수량_암거수량_04 BOX집_2월 주민 인문학 강좌 참석자 명단(산격4동) 3 3" xfId="5504"/>
    <cellStyle name="_도곡1교 하부공 수량_암거수량_04 BOX집_2월 주민 인문학 강좌 참석자 명단(산격4동) 3 4" xfId="9093"/>
    <cellStyle name="_도곡1교 하부공 수량_암거수량_04 BOX집_2월 주민 인문학 강좌 참석자 명단(산격4동) 4" xfId="2903"/>
    <cellStyle name="_도곡1교 하부공 수량_암거수량_04 BOX집_2월 주민 인문학 강좌 참석자 명단(산격4동) 5" xfId="5502"/>
    <cellStyle name="_도곡1교 하부공 수량_암거수량_04 BOX집_2월 주민 인문학 강좌 참석자 명단(산격4동) 6" xfId="8078"/>
    <cellStyle name="_도곡1교 하부공 수량_암거수량_04 BOX집_2월 주민 인문학 강좌 참석자 명단(산격4동)_ⅩⅡ 보건사회보장" xfId="475"/>
    <cellStyle name="_도곡1교 하부공 수량_암거수량_04 BOX집_2월 주민 인문학 강좌 참석자 명단(산격4동)_ⅩⅡ 보건사회보장 2" xfId="476"/>
    <cellStyle name="_도곡1교 하부공 수량_암거수량_04 BOX집_2월 주민 인문학 강좌 참석자 명단(산격4동)_ⅩⅡ 보건사회보장 2 2" xfId="477"/>
    <cellStyle name="_도곡1교 하부공 수량_암거수량_04 BOX집_2월 주민 인문학 강좌 참석자 명단(산격4동)_ⅩⅡ 보건사회보장 2 2 2" xfId="3763"/>
    <cellStyle name="_도곡1교 하부공 수량_암거수량_04 BOX집_2월 주민 인문학 강좌 참석자 명단(산격4동)_ⅩⅡ 보건사회보장 2 2 3" xfId="5507"/>
    <cellStyle name="_도곡1교 하부공 수량_암거수량_04 BOX집_2월 주민 인문학 강좌 참석자 명단(산격4동)_ⅩⅡ 보건사회보장 2 2 4" xfId="9091"/>
    <cellStyle name="_도곡1교 하부공 수량_암거수량_04 BOX집_2월 주민 인문학 강좌 참석자 명단(산격4동)_ⅩⅡ 보건사회보장 2 3" xfId="478"/>
    <cellStyle name="_도곡1교 하부공 수량_암거수량_04 BOX집_2월 주민 인문학 강좌 참석자 명단(산격4동)_ⅩⅡ 보건사회보장 2 3 2" xfId="3764"/>
    <cellStyle name="_도곡1교 하부공 수량_암거수량_04 BOX집_2월 주민 인문학 강좌 참석자 명단(산격4동)_ⅩⅡ 보건사회보장 2 3 3" xfId="5508"/>
    <cellStyle name="_도곡1교 하부공 수량_암거수량_04 BOX집_2월 주민 인문학 강좌 참석자 명단(산격4동)_ⅩⅡ 보건사회보장 2 3 4" xfId="8077"/>
    <cellStyle name="_도곡1교 하부공 수량_암거수량_04 BOX집_2월 주민 인문학 강좌 참석자 명단(산격4동)_ⅩⅡ 보건사회보장 2 4" xfId="2904"/>
    <cellStyle name="_도곡1교 하부공 수량_암거수량_04 BOX집_2월 주민 인문학 강좌 참석자 명단(산격4동)_ⅩⅡ 보건사회보장 2 5" xfId="5506"/>
    <cellStyle name="_도곡1교 하부공 수량_암거수량_04 BOX집_2월 주민 인문학 강좌 참석자 명단(산격4동)_ⅩⅡ 보건사회보장 2 6" xfId="9092"/>
    <cellStyle name="_도곡1교 하부공 수량_암거수량_04 BOX집_2월 주민 인문학 강좌 참석자 명단(산격4동)_ⅩⅡ 보건사회보장_Ⅵ농림수산업" xfId="479"/>
    <cellStyle name="_도곡1교 하부공 수량_암거수량_04 BOX집_2월 주민 인문학 강좌 참석자 명단(산격4동)_ⅩⅡ 보건사회보장_Ⅵ농림수산업 2" xfId="3765"/>
    <cellStyle name="_도곡1교 하부공 수량_암거수량_04 BOX집_2월 주민 인문학 강좌 참석자 명단(산격4동)_ⅩⅡ 보건사회보장_Ⅵ농림수산업 3" xfId="5509"/>
    <cellStyle name="_도곡1교 하부공 수량_암거수량_04 BOX집_2월 주민 인문학 강좌 참석자 명단(산격4동)_ⅩⅡ 보건사회보장_Ⅵ농림수산업 4" xfId="9090"/>
    <cellStyle name="_도곡1교 하부공 수량_암거수량_04 BOX집_ⅩⅡ 보건사회보장" xfId="480"/>
    <cellStyle name="_도곡1교 하부공 수량_암거수량_04 BOX집_ⅩⅡ 보건사회보장 2" xfId="481"/>
    <cellStyle name="_도곡1교 하부공 수량_암거수량_04 BOX집_ⅩⅡ 보건사회보장 2 2" xfId="482"/>
    <cellStyle name="_도곡1교 하부공 수량_암거수량_04 BOX집_ⅩⅡ 보건사회보장 2 2 2" xfId="3766"/>
    <cellStyle name="_도곡1교 하부공 수량_암거수량_04 BOX집_ⅩⅡ 보건사회보장 2 2 3" xfId="5512"/>
    <cellStyle name="_도곡1교 하부공 수량_암거수량_04 BOX집_ⅩⅡ 보건사회보장 2 2 4" xfId="9089"/>
    <cellStyle name="_도곡1교 하부공 수량_암거수량_04 BOX집_ⅩⅡ 보건사회보장 2 3" xfId="483"/>
    <cellStyle name="_도곡1교 하부공 수량_암거수량_04 BOX집_ⅩⅡ 보건사회보장 2 3 2" xfId="3767"/>
    <cellStyle name="_도곡1교 하부공 수량_암거수량_04 BOX집_ⅩⅡ 보건사회보장 2 3 3" xfId="5513"/>
    <cellStyle name="_도곡1교 하부공 수량_암거수량_04 BOX집_ⅩⅡ 보건사회보장 2 3 4" xfId="9088"/>
    <cellStyle name="_도곡1교 하부공 수량_암거수량_04 BOX집_ⅩⅡ 보건사회보장 2 4" xfId="2905"/>
    <cellStyle name="_도곡1교 하부공 수량_암거수량_04 BOX집_ⅩⅡ 보건사회보장 2 5" xfId="5511"/>
    <cellStyle name="_도곡1교 하부공 수량_암거수량_04 BOX집_ⅩⅡ 보건사회보장 2 6" xfId="8076"/>
    <cellStyle name="_도곡1교 하부공 수량_암거수량_04 BOX집_ⅩⅡ 보건사회보장_Ⅵ농림수산업" xfId="484"/>
    <cellStyle name="_도곡1교 하부공 수량_암거수량_04 BOX집_ⅩⅡ 보건사회보장_Ⅵ농림수산업 2" xfId="3768"/>
    <cellStyle name="_도곡1교 하부공 수량_암거수량_04 BOX집_ⅩⅡ 보건사회보장_Ⅵ농림수산업 3" xfId="5514"/>
    <cellStyle name="_도곡1교 하부공 수량_암거수량_04 BOX집_ⅩⅡ 보건사회보장_Ⅵ농림수산업 4" xfId="8074"/>
    <cellStyle name="_도곡1교 하부공 수량_암거수량_2월 주민 인문학 강좌 참석자 명단(북구)" xfId="485"/>
    <cellStyle name="_도곡1교 하부공 수량_암거수량_2월 주민 인문학 강좌 참석자 명단(북구) 2" xfId="486"/>
    <cellStyle name="_도곡1교 하부공 수량_암거수량_2월 주민 인문학 강좌 참석자 명단(북구) 2 2" xfId="3769"/>
    <cellStyle name="_도곡1교 하부공 수량_암거수량_2월 주민 인문학 강좌 참석자 명단(북구) 2 3" xfId="5516"/>
    <cellStyle name="_도곡1교 하부공 수량_암거수량_2월 주민 인문학 강좌 참석자 명단(북구) 2 4" xfId="9086"/>
    <cellStyle name="_도곡1교 하부공 수량_암거수량_2월 주민 인문학 강좌 참석자 명단(북구) 3" xfId="487"/>
    <cellStyle name="_도곡1교 하부공 수량_암거수량_2월 주민 인문학 강좌 참석자 명단(북구) 3 2" xfId="3770"/>
    <cellStyle name="_도곡1교 하부공 수량_암거수량_2월 주민 인문학 강좌 참석자 명단(북구) 3 3" xfId="5517"/>
    <cellStyle name="_도곡1교 하부공 수량_암거수량_2월 주민 인문학 강좌 참석자 명단(북구) 3 4" xfId="8073"/>
    <cellStyle name="_도곡1교 하부공 수량_암거수량_2월 주민 인문학 강좌 참석자 명단(북구) 4" xfId="2906"/>
    <cellStyle name="_도곡1교 하부공 수량_암거수량_2월 주민 인문학 강좌 참석자 명단(북구) 5" xfId="5515"/>
    <cellStyle name="_도곡1교 하부공 수량_암거수량_2월 주민 인문학 강좌 참석자 명단(북구) 6" xfId="9087"/>
    <cellStyle name="_도곡1교 하부공 수량_암거수량_2월 주민 인문학 강좌 참석자 명단(북구)_ⅩⅡ 보건사회보장" xfId="488"/>
    <cellStyle name="_도곡1교 하부공 수량_암거수량_2월 주민 인문학 강좌 참석자 명단(북구)_ⅩⅡ 보건사회보장 2" xfId="489"/>
    <cellStyle name="_도곡1교 하부공 수량_암거수량_2월 주민 인문학 강좌 참석자 명단(북구)_ⅩⅡ 보건사회보장 2 2" xfId="490"/>
    <cellStyle name="_도곡1교 하부공 수량_암거수량_2월 주민 인문학 강좌 참석자 명단(북구)_ⅩⅡ 보건사회보장 2 2 2" xfId="3771"/>
    <cellStyle name="_도곡1교 하부공 수량_암거수량_2월 주민 인문학 강좌 참석자 명단(북구)_ⅩⅡ 보건사회보장 2 2 3" xfId="5520"/>
    <cellStyle name="_도곡1교 하부공 수량_암거수량_2월 주민 인문학 강좌 참석자 명단(북구)_ⅩⅡ 보건사회보장 2 2 4" xfId="8072"/>
    <cellStyle name="_도곡1교 하부공 수량_암거수량_2월 주민 인문학 강좌 참석자 명단(북구)_ⅩⅡ 보건사회보장 2 3" xfId="491"/>
    <cellStyle name="_도곡1교 하부공 수량_암거수량_2월 주민 인문학 강좌 참석자 명단(북구)_ⅩⅡ 보건사회보장 2 3 2" xfId="3772"/>
    <cellStyle name="_도곡1교 하부공 수량_암거수량_2월 주민 인문학 강좌 참석자 명단(북구)_ⅩⅡ 보건사회보장 2 3 3" xfId="5521"/>
    <cellStyle name="_도곡1교 하부공 수량_암거수량_2월 주민 인문학 강좌 참석자 명단(북구)_ⅩⅡ 보건사회보장 2 3 4" xfId="9084"/>
    <cellStyle name="_도곡1교 하부공 수량_암거수량_2월 주민 인문학 강좌 참석자 명단(북구)_ⅩⅡ 보건사회보장 2 4" xfId="2907"/>
    <cellStyle name="_도곡1교 하부공 수량_암거수량_2월 주민 인문학 강좌 참석자 명단(북구)_ⅩⅡ 보건사회보장 2 5" xfId="5519"/>
    <cellStyle name="_도곡1교 하부공 수량_암거수량_2월 주민 인문학 강좌 참석자 명단(북구)_ⅩⅡ 보건사회보장 2 6" xfId="9085"/>
    <cellStyle name="_도곡1교 하부공 수량_암거수량_2월 주민 인문학 강좌 참석자 명단(북구)_ⅩⅡ 보건사회보장_Ⅵ농림수산업" xfId="492"/>
    <cellStyle name="_도곡1교 하부공 수량_암거수량_2월 주민 인문학 강좌 참석자 명단(북구)_ⅩⅡ 보건사회보장_Ⅵ농림수산업 2" xfId="3773"/>
    <cellStyle name="_도곡1교 하부공 수량_암거수량_2월 주민 인문학 강좌 참석자 명단(북구)_ⅩⅡ 보건사회보장_Ⅵ농림수산업 3" xfId="5522"/>
    <cellStyle name="_도곡1교 하부공 수량_암거수량_2월 주민 인문학 강좌 참석자 명단(북구)_ⅩⅡ 보건사회보장_Ⅵ농림수산업 4" xfId="9083"/>
    <cellStyle name="_도곡1교 하부공 수량_암거수량_2월 주민 인문학 강좌 참석자 명단(산격4동)" xfId="493"/>
    <cellStyle name="_도곡1교 하부공 수량_암거수량_2월 주민 인문학 강좌 참석자 명단(산격4동) 2" xfId="494"/>
    <cellStyle name="_도곡1교 하부공 수량_암거수량_2월 주민 인문학 강좌 참석자 명단(산격4동) 2 2" xfId="3774"/>
    <cellStyle name="_도곡1교 하부공 수량_암거수량_2월 주민 인문학 강좌 참석자 명단(산격4동) 2 3" xfId="5524"/>
    <cellStyle name="_도곡1교 하부공 수량_암거수량_2월 주민 인문학 강좌 참석자 명단(산격4동) 2 4" xfId="9082"/>
    <cellStyle name="_도곡1교 하부공 수량_암거수량_2월 주민 인문학 강좌 참석자 명단(산격4동) 3" xfId="495"/>
    <cellStyle name="_도곡1교 하부공 수량_암거수량_2월 주민 인문학 강좌 참석자 명단(산격4동) 3 2" xfId="3775"/>
    <cellStyle name="_도곡1교 하부공 수량_암거수량_2월 주민 인문학 강좌 참석자 명단(산격4동) 3 3" xfId="5525"/>
    <cellStyle name="_도곡1교 하부공 수량_암거수량_2월 주민 인문학 강좌 참석자 명단(산격4동) 3 4" xfId="9081"/>
    <cellStyle name="_도곡1교 하부공 수량_암거수량_2월 주민 인문학 강좌 참석자 명단(산격4동) 4" xfId="2908"/>
    <cellStyle name="_도곡1교 하부공 수량_암거수량_2월 주민 인문학 강좌 참석자 명단(산격4동) 5" xfId="5523"/>
    <cellStyle name="_도곡1교 하부공 수량_암거수량_2월 주민 인문학 강좌 참석자 명단(산격4동) 6" xfId="8071"/>
    <cellStyle name="_도곡1교 하부공 수량_암거수량_2월 주민 인문학 강좌 참석자 명단(산격4동)_ⅩⅡ 보건사회보장" xfId="496"/>
    <cellStyle name="_도곡1교 하부공 수량_암거수량_2월 주민 인문학 강좌 참석자 명단(산격4동)_ⅩⅡ 보건사회보장 2" xfId="497"/>
    <cellStyle name="_도곡1교 하부공 수량_암거수량_2월 주민 인문학 강좌 참석자 명단(산격4동)_ⅩⅡ 보건사회보장 2 2" xfId="498"/>
    <cellStyle name="_도곡1교 하부공 수량_암거수량_2월 주민 인문학 강좌 참석자 명단(산격4동)_ⅩⅡ 보건사회보장 2 2 2" xfId="3776"/>
    <cellStyle name="_도곡1교 하부공 수량_암거수량_2월 주민 인문학 강좌 참석자 명단(산격4동)_ⅩⅡ 보건사회보장 2 2 3" xfId="5528"/>
    <cellStyle name="_도곡1교 하부공 수량_암거수량_2월 주민 인문학 강좌 참석자 명단(산격4동)_ⅩⅡ 보건사회보장 2 2 4" xfId="9079"/>
    <cellStyle name="_도곡1교 하부공 수량_암거수량_2월 주민 인문학 강좌 참석자 명단(산격4동)_ⅩⅡ 보건사회보장 2 3" xfId="499"/>
    <cellStyle name="_도곡1교 하부공 수량_암거수량_2월 주민 인문학 강좌 참석자 명단(산격4동)_ⅩⅡ 보건사회보장 2 3 2" xfId="3777"/>
    <cellStyle name="_도곡1교 하부공 수량_암거수량_2월 주민 인문학 강좌 참석자 명단(산격4동)_ⅩⅡ 보건사회보장 2 3 3" xfId="5529"/>
    <cellStyle name="_도곡1교 하부공 수량_암거수량_2월 주민 인문학 강좌 참석자 명단(산격4동)_ⅩⅡ 보건사회보장 2 3 4" xfId="8070"/>
    <cellStyle name="_도곡1교 하부공 수량_암거수량_2월 주민 인문학 강좌 참석자 명단(산격4동)_ⅩⅡ 보건사회보장 2 4" xfId="2909"/>
    <cellStyle name="_도곡1교 하부공 수량_암거수량_2월 주민 인문학 강좌 참석자 명단(산격4동)_ⅩⅡ 보건사회보장 2 5" xfId="5527"/>
    <cellStyle name="_도곡1교 하부공 수량_암거수량_2월 주민 인문학 강좌 참석자 명단(산격4동)_ⅩⅡ 보건사회보장 2 6" xfId="9080"/>
    <cellStyle name="_도곡1교 하부공 수량_암거수량_2월 주민 인문학 강좌 참석자 명단(산격4동)_ⅩⅡ 보건사회보장_Ⅵ농림수산업" xfId="500"/>
    <cellStyle name="_도곡1교 하부공 수량_암거수량_2월 주민 인문학 강좌 참석자 명단(산격4동)_ⅩⅡ 보건사회보장_Ⅵ농림수산업 2" xfId="3778"/>
    <cellStyle name="_도곡1교 하부공 수량_암거수량_2월 주민 인문학 강좌 참석자 명단(산격4동)_ⅩⅡ 보건사회보장_Ⅵ농림수산업 3" xfId="5530"/>
    <cellStyle name="_도곡1교 하부공 수량_암거수량_2월 주민 인문학 강좌 참석자 명단(산격4동)_ⅩⅡ 보건사회보장_Ⅵ농림수산업 4" xfId="9078"/>
    <cellStyle name="_도곡1교 하부공 수량_암거수량_ⅩⅡ 보건사회보장" xfId="501"/>
    <cellStyle name="_도곡1교 하부공 수량_암거수량_ⅩⅡ 보건사회보장 2" xfId="502"/>
    <cellStyle name="_도곡1교 하부공 수량_암거수량_ⅩⅡ 보건사회보장 2 2" xfId="503"/>
    <cellStyle name="_도곡1교 하부공 수량_암거수량_ⅩⅡ 보건사회보장 2 2 2" xfId="3779"/>
    <cellStyle name="_도곡1교 하부공 수량_암거수량_ⅩⅡ 보건사회보장 2 2 3" xfId="5533"/>
    <cellStyle name="_도곡1교 하부공 수량_암거수량_ⅩⅡ 보건사회보장 2 2 4" xfId="9077"/>
    <cellStyle name="_도곡1교 하부공 수량_암거수량_ⅩⅡ 보건사회보장 2 3" xfId="504"/>
    <cellStyle name="_도곡1교 하부공 수량_암거수량_ⅩⅡ 보건사회보장 2 3 2" xfId="3780"/>
    <cellStyle name="_도곡1교 하부공 수량_암거수량_ⅩⅡ 보건사회보장 2 3 3" xfId="5534"/>
    <cellStyle name="_도곡1교 하부공 수량_암거수량_ⅩⅡ 보건사회보장 2 3 4" xfId="9076"/>
    <cellStyle name="_도곡1교 하부공 수량_암거수량_ⅩⅡ 보건사회보장 2 4" xfId="2910"/>
    <cellStyle name="_도곡1교 하부공 수량_암거수량_ⅩⅡ 보건사회보장 2 5" xfId="5532"/>
    <cellStyle name="_도곡1교 하부공 수량_암거수량_ⅩⅡ 보건사회보장 2 6" xfId="8069"/>
    <cellStyle name="_도곡1교 하부공 수량_암거수량_ⅩⅡ 보건사회보장_Ⅵ농림수산업" xfId="505"/>
    <cellStyle name="_도곡1교 하부공 수량_암거수량_ⅩⅡ 보건사회보장_Ⅵ농림수산업 2" xfId="3781"/>
    <cellStyle name="_도곡1교 하부공 수량_암거수량_ⅩⅡ 보건사회보장_Ⅵ농림수산업 3" xfId="5535"/>
    <cellStyle name="_도곡1교 하부공 수량_암거수량_ⅩⅡ 보건사회보장_Ⅵ농림수산업 4" xfId="8068"/>
    <cellStyle name="_도곡2교 교대 수량" xfId="506"/>
    <cellStyle name="_도곡2교 교대 수량 2" xfId="507"/>
    <cellStyle name="_도곡2교 교대 수량 2 2" xfId="3782"/>
    <cellStyle name="_도곡2교 교대 수량 2 3" xfId="5537"/>
    <cellStyle name="_도곡2교 교대 수량 2 4" xfId="9074"/>
    <cellStyle name="_도곡2교 교대 수량 3" xfId="508"/>
    <cellStyle name="_도곡2교 교대 수량 3 2" xfId="3783"/>
    <cellStyle name="_도곡2교 교대 수량 3 3" xfId="5538"/>
    <cellStyle name="_도곡2교 교대 수량 3 4" xfId="8067"/>
    <cellStyle name="_도곡2교 교대 수량 4" xfId="2911"/>
    <cellStyle name="_도곡2교 교대 수량 5" xfId="5536"/>
    <cellStyle name="_도곡2교 교대 수량 6" xfId="9075"/>
    <cellStyle name="_도곡2교 교대 수량_2월 주민 인문학 강좌 참석자 명단(북구)" xfId="509"/>
    <cellStyle name="_도곡2교 교대 수량_2월 주민 인문학 강좌 참석자 명단(북구) 2" xfId="510"/>
    <cellStyle name="_도곡2교 교대 수량_2월 주민 인문학 강좌 참석자 명단(북구) 2 2" xfId="3784"/>
    <cellStyle name="_도곡2교 교대 수량_2월 주민 인문학 강좌 참석자 명단(북구) 2 3" xfId="5540"/>
    <cellStyle name="_도곡2교 교대 수량_2월 주민 인문학 강좌 참석자 명단(북구) 2 4" xfId="9072"/>
    <cellStyle name="_도곡2교 교대 수량_2월 주민 인문학 강좌 참석자 명단(북구) 3" xfId="511"/>
    <cellStyle name="_도곡2교 교대 수량_2월 주민 인문학 강좌 참석자 명단(북구) 3 2" xfId="3785"/>
    <cellStyle name="_도곡2교 교대 수량_2월 주민 인문학 강좌 참석자 명단(북구) 3 3" xfId="5541"/>
    <cellStyle name="_도곡2교 교대 수량_2월 주민 인문학 강좌 참석자 명단(북구) 3 4" xfId="8066"/>
    <cellStyle name="_도곡2교 교대 수량_2월 주민 인문학 강좌 참석자 명단(북구) 4" xfId="2912"/>
    <cellStyle name="_도곡2교 교대 수량_2월 주민 인문학 강좌 참석자 명단(북구) 5" xfId="5539"/>
    <cellStyle name="_도곡2교 교대 수량_2월 주민 인문학 강좌 참석자 명단(북구) 6" xfId="9073"/>
    <cellStyle name="_도곡2교 교대 수량_2월 주민 인문학 강좌 참석자 명단(북구)_ⅩⅡ 보건사회보장" xfId="512"/>
    <cellStyle name="_도곡2교 교대 수량_2월 주민 인문학 강좌 참석자 명단(북구)_ⅩⅡ 보건사회보장 2" xfId="513"/>
    <cellStyle name="_도곡2교 교대 수량_2월 주민 인문학 강좌 참석자 명단(북구)_ⅩⅡ 보건사회보장 2 2" xfId="514"/>
    <cellStyle name="_도곡2교 교대 수량_2월 주민 인문학 강좌 참석자 명단(북구)_ⅩⅡ 보건사회보장 2 2 2" xfId="3786"/>
    <cellStyle name="_도곡2교 교대 수량_2월 주민 인문학 강좌 참석자 명단(북구)_ⅩⅡ 보건사회보장 2 2 3" xfId="5544"/>
    <cellStyle name="_도곡2교 교대 수량_2월 주민 인문학 강좌 참석자 명단(북구)_ⅩⅡ 보건사회보장 2 2 4" xfId="8065"/>
    <cellStyle name="_도곡2교 교대 수량_2월 주민 인문학 강좌 참석자 명단(북구)_ⅩⅡ 보건사회보장 2 3" xfId="515"/>
    <cellStyle name="_도곡2교 교대 수량_2월 주민 인문학 강좌 참석자 명단(북구)_ⅩⅡ 보건사회보장 2 3 2" xfId="3787"/>
    <cellStyle name="_도곡2교 교대 수량_2월 주민 인문학 강좌 참석자 명단(북구)_ⅩⅡ 보건사회보장 2 3 3" xfId="5545"/>
    <cellStyle name="_도곡2교 교대 수량_2월 주민 인문학 강좌 참석자 명단(북구)_ⅩⅡ 보건사회보장 2 3 4" xfId="9070"/>
    <cellStyle name="_도곡2교 교대 수량_2월 주민 인문학 강좌 참석자 명단(북구)_ⅩⅡ 보건사회보장 2 4" xfId="2913"/>
    <cellStyle name="_도곡2교 교대 수량_2월 주민 인문학 강좌 참석자 명단(북구)_ⅩⅡ 보건사회보장 2 5" xfId="5543"/>
    <cellStyle name="_도곡2교 교대 수량_2월 주민 인문학 강좌 참석자 명단(북구)_ⅩⅡ 보건사회보장 2 6" xfId="9071"/>
    <cellStyle name="_도곡2교 교대 수량_2월 주민 인문학 강좌 참석자 명단(북구)_ⅩⅡ 보건사회보장_Ⅵ농림수산업" xfId="516"/>
    <cellStyle name="_도곡2교 교대 수량_2월 주민 인문학 강좌 참석자 명단(북구)_ⅩⅡ 보건사회보장_Ⅵ농림수산업 2" xfId="3788"/>
    <cellStyle name="_도곡2교 교대 수량_2월 주민 인문학 강좌 참석자 명단(북구)_ⅩⅡ 보건사회보장_Ⅵ농림수산업 3" xfId="5546"/>
    <cellStyle name="_도곡2교 교대 수량_2월 주민 인문학 강좌 참석자 명단(북구)_ⅩⅡ 보건사회보장_Ⅵ농림수산업 4" xfId="9069"/>
    <cellStyle name="_도곡2교 교대 수량_2월 주민 인문학 강좌 참석자 명단(산격4동)" xfId="517"/>
    <cellStyle name="_도곡2교 교대 수량_2월 주민 인문학 강좌 참석자 명단(산격4동) 2" xfId="518"/>
    <cellStyle name="_도곡2교 교대 수량_2월 주민 인문학 강좌 참석자 명단(산격4동) 2 2" xfId="3789"/>
    <cellStyle name="_도곡2교 교대 수량_2월 주민 인문학 강좌 참석자 명단(산격4동) 2 3" xfId="5548"/>
    <cellStyle name="_도곡2교 교대 수량_2월 주민 인문학 강좌 참석자 명단(산격4동) 2 4" xfId="9068"/>
    <cellStyle name="_도곡2교 교대 수량_2월 주민 인문학 강좌 참석자 명단(산격4동) 3" xfId="519"/>
    <cellStyle name="_도곡2교 교대 수량_2월 주민 인문학 강좌 참석자 명단(산격4동) 3 2" xfId="3790"/>
    <cellStyle name="_도곡2교 교대 수량_2월 주민 인문학 강좌 참석자 명단(산격4동) 3 3" xfId="5549"/>
    <cellStyle name="_도곡2교 교대 수량_2월 주민 인문학 강좌 참석자 명단(산격4동) 3 4" xfId="9067"/>
    <cellStyle name="_도곡2교 교대 수량_2월 주민 인문학 강좌 참석자 명단(산격4동) 4" xfId="2914"/>
    <cellStyle name="_도곡2교 교대 수량_2월 주민 인문학 강좌 참석자 명단(산격4동) 5" xfId="5547"/>
    <cellStyle name="_도곡2교 교대 수량_2월 주민 인문학 강좌 참석자 명단(산격4동) 6" xfId="8064"/>
    <cellStyle name="_도곡2교 교대 수량_2월 주민 인문학 강좌 참석자 명단(산격4동)_ⅩⅡ 보건사회보장" xfId="520"/>
    <cellStyle name="_도곡2교 교대 수량_2월 주민 인문학 강좌 참석자 명단(산격4동)_ⅩⅡ 보건사회보장 2" xfId="521"/>
    <cellStyle name="_도곡2교 교대 수량_2월 주민 인문학 강좌 참석자 명단(산격4동)_ⅩⅡ 보건사회보장 2 2" xfId="522"/>
    <cellStyle name="_도곡2교 교대 수량_2월 주민 인문학 강좌 참석자 명단(산격4동)_ⅩⅡ 보건사회보장 2 2 2" xfId="3791"/>
    <cellStyle name="_도곡2교 교대 수량_2월 주민 인문학 강좌 참석자 명단(산격4동)_ⅩⅡ 보건사회보장 2 2 3" xfId="5552"/>
    <cellStyle name="_도곡2교 교대 수량_2월 주민 인문학 강좌 참석자 명단(산격4동)_ⅩⅡ 보건사회보장 2 2 4" xfId="9065"/>
    <cellStyle name="_도곡2교 교대 수량_2월 주민 인문학 강좌 참석자 명단(산격4동)_ⅩⅡ 보건사회보장 2 3" xfId="523"/>
    <cellStyle name="_도곡2교 교대 수량_2월 주민 인문학 강좌 참석자 명단(산격4동)_ⅩⅡ 보건사회보장 2 3 2" xfId="3792"/>
    <cellStyle name="_도곡2교 교대 수량_2월 주민 인문학 강좌 참석자 명단(산격4동)_ⅩⅡ 보건사회보장 2 3 3" xfId="5553"/>
    <cellStyle name="_도곡2교 교대 수량_2월 주민 인문학 강좌 참석자 명단(산격4동)_ⅩⅡ 보건사회보장 2 3 4" xfId="8063"/>
    <cellStyle name="_도곡2교 교대 수량_2월 주민 인문학 강좌 참석자 명단(산격4동)_ⅩⅡ 보건사회보장 2 4" xfId="2915"/>
    <cellStyle name="_도곡2교 교대 수량_2월 주민 인문학 강좌 참석자 명단(산격4동)_ⅩⅡ 보건사회보장 2 5" xfId="5551"/>
    <cellStyle name="_도곡2교 교대 수량_2월 주민 인문학 강좌 참석자 명단(산격4동)_ⅩⅡ 보건사회보장 2 6" xfId="9066"/>
    <cellStyle name="_도곡2교 교대 수량_2월 주민 인문학 강좌 참석자 명단(산격4동)_ⅩⅡ 보건사회보장_Ⅵ농림수산업" xfId="524"/>
    <cellStyle name="_도곡2교 교대 수량_2월 주민 인문학 강좌 참석자 명단(산격4동)_ⅩⅡ 보건사회보장_Ⅵ농림수산업 2" xfId="3793"/>
    <cellStyle name="_도곡2교 교대 수량_2월 주민 인문학 강좌 참석자 명단(산격4동)_ⅩⅡ 보건사회보장_Ⅵ농림수산업 3" xfId="5554"/>
    <cellStyle name="_도곡2교 교대 수량_2월 주민 인문학 강좌 참석자 명단(산격4동)_ⅩⅡ 보건사회보장_Ⅵ농림수산업 4" xfId="9064"/>
    <cellStyle name="_도곡2교 교대 수량_ⅩⅡ 보건사회보장" xfId="525"/>
    <cellStyle name="_도곡2교 교대 수량_ⅩⅡ 보건사회보장 2" xfId="526"/>
    <cellStyle name="_도곡2교 교대 수량_ⅩⅡ 보건사회보장 2 2" xfId="527"/>
    <cellStyle name="_도곡2교 교대 수량_ⅩⅡ 보건사회보장 2 2 2" xfId="3794"/>
    <cellStyle name="_도곡2교 교대 수량_ⅩⅡ 보건사회보장 2 2 3" xfId="5557"/>
    <cellStyle name="_도곡2교 교대 수량_ⅩⅡ 보건사회보장 2 2 4" xfId="9063"/>
    <cellStyle name="_도곡2교 교대 수량_ⅩⅡ 보건사회보장 2 3" xfId="528"/>
    <cellStyle name="_도곡2교 교대 수량_ⅩⅡ 보건사회보장 2 3 2" xfId="3795"/>
    <cellStyle name="_도곡2교 교대 수량_ⅩⅡ 보건사회보장 2 3 3" xfId="5558"/>
    <cellStyle name="_도곡2교 교대 수량_ⅩⅡ 보건사회보장 2 3 4" xfId="9062"/>
    <cellStyle name="_도곡2교 교대 수량_ⅩⅡ 보건사회보장 2 4" xfId="2916"/>
    <cellStyle name="_도곡2교 교대 수량_ⅩⅡ 보건사회보장 2 5" xfId="5556"/>
    <cellStyle name="_도곡2교 교대 수량_ⅩⅡ 보건사회보장 2 6" xfId="8062"/>
    <cellStyle name="_도곡2교 교대 수량_ⅩⅡ 보건사회보장_Ⅵ농림수산업" xfId="529"/>
    <cellStyle name="_도곡2교 교대 수량_ⅩⅡ 보건사회보장_Ⅵ농림수산업 2" xfId="3796"/>
    <cellStyle name="_도곡2교 교대 수량_ⅩⅡ 보건사회보장_Ⅵ농림수산업 3" xfId="5559"/>
    <cellStyle name="_도곡2교 교대 수량_ⅩⅡ 보건사회보장_Ⅵ농림수산업 4" xfId="8061"/>
    <cellStyle name="_도곡2교 교대 수량_신촌-유곡(암거)" xfId="530"/>
    <cellStyle name="_도곡2교 교대 수량_신촌-유곡(암거) 2" xfId="531"/>
    <cellStyle name="_도곡2교 교대 수량_신촌-유곡(암거) 2 2" xfId="3797"/>
    <cellStyle name="_도곡2교 교대 수량_신촌-유곡(암거) 2 3" xfId="5561"/>
    <cellStyle name="_도곡2교 교대 수량_신촌-유곡(암거) 2 4" xfId="9060"/>
    <cellStyle name="_도곡2교 교대 수량_신촌-유곡(암거) 3" xfId="532"/>
    <cellStyle name="_도곡2교 교대 수량_신촌-유곡(암거) 3 2" xfId="3798"/>
    <cellStyle name="_도곡2교 교대 수량_신촌-유곡(암거) 3 3" xfId="5562"/>
    <cellStyle name="_도곡2교 교대 수량_신촌-유곡(암거) 3 4" xfId="8060"/>
    <cellStyle name="_도곡2교 교대 수량_신촌-유곡(암거) 4" xfId="2917"/>
    <cellStyle name="_도곡2교 교대 수량_신촌-유곡(암거) 5" xfId="5560"/>
    <cellStyle name="_도곡2교 교대 수량_신촌-유곡(암거) 6" xfId="9061"/>
    <cellStyle name="_도곡2교 교대 수량_신촌-유곡(암거)_04 BOX집" xfId="533"/>
    <cellStyle name="_도곡2교 교대 수량_신촌-유곡(암거)_04 BOX집 2" xfId="534"/>
    <cellStyle name="_도곡2교 교대 수량_신촌-유곡(암거)_04 BOX집 2 2" xfId="3799"/>
    <cellStyle name="_도곡2교 교대 수량_신촌-유곡(암거)_04 BOX집 2 3" xfId="5564"/>
    <cellStyle name="_도곡2교 교대 수량_신촌-유곡(암거)_04 BOX집 2 4" xfId="9058"/>
    <cellStyle name="_도곡2교 교대 수량_신촌-유곡(암거)_04 BOX집 3" xfId="535"/>
    <cellStyle name="_도곡2교 교대 수량_신촌-유곡(암거)_04 BOX집 3 2" xfId="3800"/>
    <cellStyle name="_도곡2교 교대 수량_신촌-유곡(암거)_04 BOX집 3 3" xfId="5565"/>
    <cellStyle name="_도곡2교 교대 수량_신촌-유곡(암거)_04 BOX집 3 4" xfId="8059"/>
    <cellStyle name="_도곡2교 교대 수량_신촌-유곡(암거)_04 BOX집 4" xfId="2918"/>
    <cellStyle name="_도곡2교 교대 수량_신촌-유곡(암거)_04 BOX집 5" xfId="5563"/>
    <cellStyle name="_도곡2교 교대 수량_신촌-유곡(암거)_04 BOX집 6" xfId="9059"/>
    <cellStyle name="_도곡2교 교대 수량_신촌-유곡(암거)_04 BOX집_2월 주민 인문학 강좌 참석자 명단(북구)" xfId="536"/>
    <cellStyle name="_도곡2교 교대 수량_신촌-유곡(암거)_04 BOX집_2월 주민 인문학 강좌 참석자 명단(북구) 2" xfId="537"/>
    <cellStyle name="_도곡2교 교대 수량_신촌-유곡(암거)_04 BOX집_2월 주민 인문학 강좌 참석자 명단(북구) 2 2" xfId="3801"/>
    <cellStyle name="_도곡2교 교대 수량_신촌-유곡(암거)_04 BOX집_2월 주민 인문학 강좌 참석자 명단(북구) 2 3" xfId="5567"/>
    <cellStyle name="_도곡2교 교대 수량_신촌-유곡(암거)_04 BOX집_2월 주민 인문학 강좌 참석자 명단(북구) 2 4" xfId="9056"/>
    <cellStyle name="_도곡2교 교대 수량_신촌-유곡(암거)_04 BOX집_2월 주민 인문학 강좌 참석자 명단(북구) 3" xfId="538"/>
    <cellStyle name="_도곡2교 교대 수량_신촌-유곡(암거)_04 BOX집_2월 주민 인문학 강좌 참석자 명단(북구) 3 2" xfId="3802"/>
    <cellStyle name="_도곡2교 교대 수량_신촌-유곡(암거)_04 BOX집_2월 주민 인문학 강좌 참석자 명단(북구) 3 3" xfId="5568"/>
    <cellStyle name="_도곡2교 교대 수량_신촌-유곡(암거)_04 BOX집_2월 주민 인문학 강좌 참석자 명단(북구) 3 4" xfId="8058"/>
    <cellStyle name="_도곡2교 교대 수량_신촌-유곡(암거)_04 BOX집_2월 주민 인문학 강좌 참석자 명단(북구) 4" xfId="2919"/>
    <cellStyle name="_도곡2교 교대 수량_신촌-유곡(암거)_04 BOX집_2월 주민 인문학 강좌 참석자 명단(북구) 5" xfId="5566"/>
    <cellStyle name="_도곡2교 교대 수량_신촌-유곡(암거)_04 BOX집_2월 주민 인문학 강좌 참석자 명단(북구) 6" xfId="9057"/>
    <cellStyle name="_도곡2교 교대 수량_신촌-유곡(암거)_04 BOX집_2월 주민 인문학 강좌 참석자 명단(북구)_ⅩⅡ 보건사회보장" xfId="539"/>
    <cellStyle name="_도곡2교 교대 수량_신촌-유곡(암거)_04 BOX집_2월 주민 인문학 강좌 참석자 명단(북구)_ⅩⅡ 보건사회보장 2" xfId="540"/>
    <cellStyle name="_도곡2교 교대 수량_신촌-유곡(암거)_04 BOX집_2월 주민 인문학 강좌 참석자 명단(북구)_ⅩⅡ 보건사회보장 2 2" xfId="541"/>
    <cellStyle name="_도곡2교 교대 수량_신촌-유곡(암거)_04 BOX집_2월 주민 인문학 강좌 참석자 명단(북구)_ⅩⅡ 보건사회보장 2 2 2" xfId="3803"/>
    <cellStyle name="_도곡2교 교대 수량_신촌-유곡(암거)_04 BOX집_2월 주민 인문학 강좌 참석자 명단(북구)_ⅩⅡ 보건사회보장 2 2 3" xfId="5571"/>
    <cellStyle name="_도곡2교 교대 수량_신촌-유곡(암거)_04 BOX집_2월 주민 인문학 강좌 참석자 명단(북구)_ⅩⅡ 보건사회보장 2 2 4" xfId="8057"/>
    <cellStyle name="_도곡2교 교대 수량_신촌-유곡(암거)_04 BOX집_2월 주민 인문학 강좌 참석자 명단(북구)_ⅩⅡ 보건사회보장 2 3" xfId="542"/>
    <cellStyle name="_도곡2교 교대 수량_신촌-유곡(암거)_04 BOX집_2월 주민 인문학 강좌 참석자 명단(북구)_ⅩⅡ 보건사회보장 2 3 2" xfId="3804"/>
    <cellStyle name="_도곡2교 교대 수량_신촌-유곡(암거)_04 BOX집_2월 주민 인문학 강좌 참석자 명단(북구)_ⅩⅡ 보건사회보장 2 3 3" xfId="5572"/>
    <cellStyle name="_도곡2교 교대 수량_신촌-유곡(암거)_04 BOX집_2월 주민 인문학 강좌 참석자 명단(북구)_ⅩⅡ 보건사회보장 2 3 4" xfId="9054"/>
    <cellStyle name="_도곡2교 교대 수량_신촌-유곡(암거)_04 BOX집_2월 주민 인문학 강좌 참석자 명단(북구)_ⅩⅡ 보건사회보장 2 4" xfId="2920"/>
    <cellStyle name="_도곡2교 교대 수량_신촌-유곡(암거)_04 BOX집_2월 주민 인문학 강좌 참석자 명단(북구)_ⅩⅡ 보건사회보장 2 5" xfId="5570"/>
    <cellStyle name="_도곡2교 교대 수량_신촌-유곡(암거)_04 BOX집_2월 주민 인문학 강좌 참석자 명단(북구)_ⅩⅡ 보건사회보장 2 6" xfId="9055"/>
    <cellStyle name="_도곡2교 교대 수량_신촌-유곡(암거)_04 BOX집_2월 주민 인문학 강좌 참석자 명단(북구)_ⅩⅡ 보건사회보장_Ⅵ농림수산업" xfId="543"/>
    <cellStyle name="_도곡2교 교대 수량_신촌-유곡(암거)_04 BOX집_2월 주민 인문학 강좌 참석자 명단(북구)_ⅩⅡ 보건사회보장_Ⅵ농림수산업 2" xfId="3805"/>
    <cellStyle name="_도곡2교 교대 수량_신촌-유곡(암거)_04 BOX집_2월 주민 인문학 강좌 참석자 명단(북구)_ⅩⅡ 보건사회보장_Ⅵ농림수산업 3" xfId="5573"/>
    <cellStyle name="_도곡2교 교대 수량_신촌-유곡(암거)_04 BOX집_2월 주민 인문학 강좌 참석자 명단(북구)_ⅩⅡ 보건사회보장_Ⅵ농림수산업 4" xfId="9053"/>
    <cellStyle name="_도곡2교 교대 수량_신촌-유곡(암거)_04 BOX집_2월 주민 인문학 강좌 참석자 명단(산격4동)" xfId="544"/>
    <cellStyle name="_도곡2교 교대 수량_신촌-유곡(암거)_04 BOX집_2월 주민 인문학 강좌 참석자 명단(산격4동) 2" xfId="545"/>
    <cellStyle name="_도곡2교 교대 수량_신촌-유곡(암거)_04 BOX집_2월 주민 인문학 강좌 참석자 명단(산격4동) 2 2" xfId="3806"/>
    <cellStyle name="_도곡2교 교대 수량_신촌-유곡(암거)_04 BOX집_2월 주민 인문학 강좌 참석자 명단(산격4동) 2 3" xfId="5575"/>
    <cellStyle name="_도곡2교 교대 수량_신촌-유곡(암거)_04 BOX집_2월 주민 인문학 강좌 참석자 명단(산격4동) 2 4" xfId="9052"/>
    <cellStyle name="_도곡2교 교대 수량_신촌-유곡(암거)_04 BOX집_2월 주민 인문학 강좌 참석자 명단(산격4동) 3" xfId="546"/>
    <cellStyle name="_도곡2교 교대 수량_신촌-유곡(암거)_04 BOX집_2월 주민 인문학 강좌 참석자 명단(산격4동) 3 2" xfId="3807"/>
    <cellStyle name="_도곡2교 교대 수량_신촌-유곡(암거)_04 BOX집_2월 주민 인문학 강좌 참석자 명단(산격4동) 3 3" xfId="5576"/>
    <cellStyle name="_도곡2교 교대 수량_신촌-유곡(암거)_04 BOX집_2월 주민 인문학 강좌 참석자 명단(산격4동) 3 4" xfId="9051"/>
    <cellStyle name="_도곡2교 교대 수량_신촌-유곡(암거)_04 BOX집_2월 주민 인문학 강좌 참석자 명단(산격4동) 4" xfId="2921"/>
    <cellStyle name="_도곡2교 교대 수량_신촌-유곡(암거)_04 BOX집_2월 주민 인문학 강좌 참석자 명단(산격4동) 5" xfId="5574"/>
    <cellStyle name="_도곡2교 교대 수량_신촌-유곡(암거)_04 BOX집_2월 주민 인문학 강좌 참석자 명단(산격4동) 6" xfId="8056"/>
    <cellStyle name="_도곡2교 교대 수량_신촌-유곡(암거)_04 BOX집_2월 주민 인문학 강좌 참석자 명단(산격4동)_ⅩⅡ 보건사회보장" xfId="547"/>
    <cellStyle name="_도곡2교 교대 수량_신촌-유곡(암거)_04 BOX집_2월 주민 인문학 강좌 참석자 명단(산격4동)_ⅩⅡ 보건사회보장 2" xfId="548"/>
    <cellStyle name="_도곡2교 교대 수량_신촌-유곡(암거)_04 BOX집_2월 주민 인문학 강좌 참석자 명단(산격4동)_ⅩⅡ 보건사회보장 2 2" xfId="549"/>
    <cellStyle name="_도곡2교 교대 수량_신촌-유곡(암거)_04 BOX집_2월 주민 인문학 강좌 참석자 명단(산격4동)_ⅩⅡ 보건사회보장 2 2 2" xfId="3808"/>
    <cellStyle name="_도곡2교 교대 수량_신촌-유곡(암거)_04 BOX집_2월 주민 인문학 강좌 참석자 명단(산격4동)_ⅩⅡ 보건사회보장 2 2 3" xfId="5579"/>
    <cellStyle name="_도곡2교 교대 수량_신촌-유곡(암거)_04 BOX집_2월 주민 인문학 강좌 참석자 명단(산격4동)_ⅩⅡ 보건사회보장 2 2 4" xfId="9049"/>
    <cellStyle name="_도곡2교 교대 수량_신촌-유곡(암거)_04 BOX집_2월 주민 인문학 강좌 참석자 명단(산격4동)_ⅩⅡ 보건사회보장 2 3" xfId="550"/>
    <cellStyle name="_도곡2교 교대 수량_신촌-유곡(암거)_04 BOX집_2월 주민 인문학 강좌 참석자 명단(산격4동)_ⅩⅡ 보건사회보장 2 3 2" xfId="3809"/>
    <cellStyle name="_도곡2교 교대 수량_신촌-유곡(암거)_04 BOX집_2월 주민 인문학 강좌 참석자 명단(산격4동)_ⅩⅡ 보건사회보장 2 3 3" xfId="5580"/>
    <cellStyle name="_도곡2교 교대 수량_신촌-유곡(암거)_04 BOX집_2월 주민 인문학 강좌 참석자 명단(산격4동)_ⅩⅡ 보건사회보장 2 3 4" xfId="8055"/>
    <cellStyle name="_도곡2교 교대 수량_신촌-유곡(암거)_04 BOX집_2월 주민 인문학 강좌 참석자 명단(산격4동)_ⅩⅡ 보건사회보장 2 4" xfId="2922"/>
    <cellStyle name="_도곡2교 교대 수량_신촌-유곡(암거)_04 BOX집_2월 주민 인문학 강좌 참석자 명단(산격4동)_ⅩⅡ 보건사회보장 2 5" xfId="5578"/>
    <cellStyle name="_도곡2교 교대 수량_신촌-유곡(암거)_04 BOX집_2월 주민 인문학 강좌 참석자 명단(산격4동)_ⅩⅡ 보건사회보장 2 6" xfId="9050"/>
    <cellStyle name="_도곡2교 교대 수량_신촌-유곡(암거)_04 BOX집_2월 주민 인문학 강좌 참석자 명단(산격4동)_ⅩⅡ 보건사회보장_Ⅵ농림수산업" xfId="551"/>
    <cellStyle name="_도곡2교 교대 수량_신촌-유곡(암거)_04 BOX집_2월 주민 인문학 강좌 참석자 명단(산격4동)_ⅩⅡ 보건사회보장_Ⅵ농림수산업 2" xfId="3810"/>
    <cellStyle name="_도곡2교 교대 수량_신촌-유곡(암거)_04 BOX집_2월 주민 인문학 강좌 참석자 명단(산격4동)_ⅩⅡ 보건사회보장_Ⅵ농림수산업 3" xfId="5581"/>
    <cellStyle name="_도곡2교 교대 수량_신촌-유곡(암거)_04 BOX집_2월 주민 인문학 강좌 참석자 명단(산격4동)_ⅩⅡ 보건사회보장_Ⅵ농림수산업 4" xfId="9048"/>
    <cellStyle name="_도곡2교 교대 수량_신촌-유곡(암거)_04 BOX집_ⅩⅡ 보건사회보장" xfId="552"/>
    <cellStyle name="_도곡2교 교대 수량_신촌-유곡(암거)_04 BOX집_ⅩⅡ 보건사회보장 2" xfId="553"/>
    <cellStyle name="_도곡2교 교대 수량_신촌-유곡(암거)_04 BOX집_ⅩⅡ 보건사회보장 2 2" xfId="554"/>
    <cellStyle name="_도곡2교 교대 수량_신촌-유곡(암거)_04 BOX집_ⅩⅡ 보건사회보장 2 2 2" xfId="3811"/>
    <cellStyle name="_도곡2교 교대 수량_신촌-유곡(암거)_04 BOX집_ⅩⅡ 보건사회보장 2 2 3" xfId="5584"/>
    <cellStyle name="_도곡2교 교대 수량_신촌-유곡(암거)_04 BOX집_ⅩⅡ 보건사회보장 2 2 4" xfId="9047"/>
    <cellStyle name="_도곡2교 교대 수량_신촌-유곡(암거)_04 BOX집_ⅩⅡ 보건사회보장 2 3" xfId="555"/>
    <cellStyle name="_도곡2교 교대 수량_신촌-유곡(암거)_04 BOX집_ⅩⅡ 보건사회보장 2 3 2" xfId="3812"/>
    <cellStyle name="_도곡2교 교대 수량_신촌-유곡(암거)_04 BOX집_ⅩⅡ 보건사회보장 2 3 3" xfId="5585"/>
    <cellStyle name="_도곡2교 교대 수량_신촌-유곡(암거)_04 BOX집_ⅩⅡ 보건사회보장 2 3 4" xfId="9046"/>
    <cellStyle name="_도곡2교 교대 수량_신촌-유곡(암거)_04 BOX집_ⅩⅡ 보건사회보장 2 4" xfId="2923"/>
    <cellStyle name="_도곡2교 교대 수량_신촌-유곡(암거)_04 BOX집_ⅩⅡ 보건사회보장 2 5" xfId="5583"/>
    <cellStyle name="_도곡2교 교대 수량_신촌-유곡(암거)_04 BOX집_ⅩⅡ 보건사회보장 2 6" xfId="8054"/>
    <cellStyle name="_도곡2교 교대 수량_신촌-유곡(암거)_04 BOX집_ⅩⅡ 보건사회보장_Ⅵ농림수산업" xfId="556"/>
    <cellStyle name="_도곡2교 교대 수량_신촌-유곡(암거)_04 BOX집_ⅩⅡ 보건사회보장_Ⅵ농림수산업 2" xfId="3813"/>
    <cellStyle name="_도곡2교 교대 수량_신촌-유곡(암거)_04 BOX집_ⅩⅡ 보건사회보장_Ⅵ농림수산업 3" xfId="5586"/>
    <cellStyle name="_도곡2교 교대 수량_신촌-유곡(암거)_04 BOX집_ⅩⅡ 보건사회보장_Ⅵ농림수산업 4" xfId="8053"/>
    <cellStyle name="_도곡2교 교대 수량_신촌-유곡(암거)_2월 주민 인문학 강좌 참석자 명단(북구)" xfId="557"/>
    <cellStyle name="_도곡2교 교대 수량_신촌-유곡(암거)_2월 주민 인문학 강좌 참석자 명단(북구) 2" xfId="558"/>
    <cellStyle name="_도곡2교 교대 수량_신촌-유곡(암거)_2월 주민 인문학 강좌 참석자 명단(북구) 2 2" xfId="3814"/>
    <cellStyle name="_도곡2교 교대 수량_신촌-유곡(암거)_2월 주민 인문학 강좌 참석자 명단(북구) 2 3" xfId="5588"/>
    <cellStyle name="_도곡2교 교대 수량_신촌-유곡(암거)_2월 주민 인문학 강좌 참석자 명단(북구) 2 4" xfId="9044"/>
    <cellStyle name="_도곡2교 교대 수량_신촌-유곡(암거)_2월 주민 인문학 강좌 참석자 명단(북구) 3" xfId="559"/>
    <cellStyle name="_도곡2교 교대 수량_신촌-유곡(암거)_2월 주민 인문학 강좌 참석자 명단(북구) 3 2" xfId="3815"/>
    <cellStyle name="_도곡2교 교대 수량_신촌-유곡(암거)_2월 주민 인문학 강좌 참석자 명단(북구) 3 3" xfId="5589"/>
    <cellStyle name="_도곡2교 교대 수량_신촌-유곡(암거)_2월 주민 인문학 강좌 참석자 명단(북구) 3 4" xfId="8052"/>
    <cellStyle name="_도곡2교 교대 수량_신촌-유곡(암거)_2월 주민 인문학 강좌 참석자 명단(북구) 4" xfId="2924"/>
    <cellStyle name="_도곡2교 교대 수량_신촌-유곡(암거)_2월 주민 인문학 강좌 참석자 명단(북구) 5" xfId="5587"/>
    <cellStyle name="_도곡2교 교대 수량_신촌-유곡(암거)_2월 주민 인문학 강좌 참석자 명단(북구) 6" xfId="9045"/>
    <cellStyle name="_도곡2교 교대 수량_신촌-유곡(암거)_2월 주민 인문학 강좌 참석자 명단(북구)_ⅩⅡ 보건사회보장" xfId="560"/>
    <cellStyle name="_도곡2교 교대 수량_신촌-유곡(암거)_2월 주민 인문학 강좌 참석자 명단(북구)_ⅩⅡ 보건사회보장 2" xfId="561"/>
    <cellStyle name="_도곡2교 교대 수량_신촌-유곡(암거)_2월 주민 인문학 강좌 참석자 명단(북구)_ⅩⅡ 보건사회보장 2 2" xfId="562"/>
    <cellStyle name="_도곡2교 교대 수량_신촌-유곡(암거)_2월 주민 인문학 강좌 참석자 명단(북구)_ⅩⅡ 보건사회보장 2 2 2" xfId="3816"/>
    <cellStyle name="_도곡2교 교대 수량_신촌-유곡(암거)_2월 주민 인문학 강좌 참석자 명단(북구)_ⅩⅡ 보건사회보장 2 2 3" xfId="5592"/>
    <cellStyle name="_도곡2교 교대 수량_신촌-유곡(암거)_2월 주민 인문학 강좌 참석자 명단(북구)_ⅩⅡ 보건사회보장 2 2 4" xfId="8051"/>
    <cellStyle name="_도곡2교 교대 수량_신촌-유곡(암거)_2월 주민 인문학 강좌 참석자 명단(북구)_ⅩⅡ 보건사회보장 2 3" xfId="563"/>
    <cellStyle name="_도곡2교 교대 수량_신촌-유곡(암거)_2월 주민 인문학 강좌 참석자 명단(북구)_ⅩⅡ 보건사회보장 2 3 2" xfId="3817"/>
    <cellStyle name="_도곡2교 교대 수량_신촌-유곡(암거)_2월 주민 인문학 강좌 참석자 명단(북구)_ⅩⅡ 보건사회보장 2 3 3" xfId="5593"/>
    <cellStyle name="_도곡2교 교대 수량_신촌-유곡(암거)_2월 주민 인문학 강좌 참석자 명단(북구)_ⅩⅡ 보건사회보장 2 3 4" xfId="9042"/>
    <cellStyle name="_도곡2교 교대 수량_신촌-유곡(암거)_2월 주민 인문학 강좌 참석자 명단(북구)_ⅩⅡ 보건사회보장 2 4" xfId="2925"/>
    <cellStyle name="_도곡2교 교대 수량_신촌-유곡(암거)_2월 주민 인문학 강좌 참석자 명단(북구)_ⅩⅡ 보건사회보장 2 5" xfId="5591"/>
    <cellStyle name="_도곡2교 교대 수량_신촌-유곡(암거)_2월 주민 인문학 강좌 참석자 명단(북구)_ⅩⅡ 보건사회보장 2 6" xfId="9043"/>
    <cellStyle name="_도곡2교 교대 수량_신촌-유곡(암거)_2월 주민 인문학 강좌 참석자 명단(북구)_ⅩⅡ 보건사회보장_Ⅵ농림수산업" xfId="564"/>
    <cellStyle name="_도곡2교 교대 수량_신촌-유곡(암거)_2월 주민 인문학 강좌 참석자 명단(북구)_ⅩⅡ 보건사회보장_Ⅵ농림수산업 2" xfId="3818"/>
    <cellStyle name="_도곡2교 교대 수량_신촌-유곡(암거)_2월 주민 인문학 강좌 참석자 명단(북구)_ⅩⅡ 보건사회보장_Ⅵ농림수산업 3" xfId="5594"/>
    <cellStyle name="_도곡2교 교대 수량_신촌-유곡(암거)_2월 주민 인문학 강좌 참석자 명단(북구)_ⅩⅡ 보건사회보장_Ⅵ농림수산업 4" xfId="9041"/>
    <cellStyle name="_도곡2교 교대 수량_신촌-유곡(암거)_2월 주민 인문학 강좌 참석자 명단(산격4동)" xfId="565"/>
    <cellStyle name="_도곡2교 교대 수량_신촌-유곡(암거)_2월 주민 인문학 강좌 참석자 명단(산격4동) 2" xfId="566"/>
    <cellStyle name="_도곡2교 교대 수량_신촌-유곡(암거)_2월 주민 인문학 강좌 참석자 명단(산격4동) 2 2" xfId="3819"/>
    <cellStyle name="_도곡2교 교대 수량_신촌-유곡(암거)_2월 주민 인문학 강좌 참석자 명단(산격4동) 2 3" xfId="5596"/>
    <cellStyle name="_도곡2교 교대 수량_신촌-유곡(암거)_2월 주민 인문학 강좌 참석자 명단(산격4동) 2 4" xfId="9040"/>
    <cellStyle name="_도곡2교 교대 수량_신촌-유곡(암거)_2월 주민 인문학 강좌 참석자 명단(산격4동) 3" xfId="567"/>
    <cellStyle name="_도곡2교 교대 수량_신촌-유곡(암거)_2월 주민 인문학 강좌 참석자 명단(산격4동) 3 2" xfId="3820"/>
    <cellStyle name="_도곡2교 교대 수량_신촌-유곡(암거)_2월 주민 인문학 강좌 참석자 명단(산격4동) 3 3" xfId="5597"/>
    <cellStyle name="_도곡2교 교대 수량_신촌-유곡(암거)_2월 주민 인문학 강좌 참석자 명단(산격4동) 3 4" xfId="9039"/>
    <cellStyle name="_도곡2교 교대 수량_신촌-유곡(암거)_2월 주민 인문학 강좌 참석자 명단(산격4동) 4" xfId="2926"/>
    <cellStyle name="_도곡2교 교대 수량_신촌-유곡(암거)_2월 주민 인문학 강좌 참석자 명단(산격4동) 5" xfId="5595"/>
    <cellStyle name="_도곡2교 교대 수량_신촌-유곡(암거)_2월 주민 인문학 강좌 참석자 명단(산격4동) 6" xfId="8050"/>
    <cellStyle name="_도곡2교 교대 수량_신촌-유곡(암거)_2월 주민 인문학 강좌 참석자 명단(산격4동)_ⅩⅡ 보건사회보장" xfId="568"/>
    <cellStyle name="_도곡2교 교대 수량_신촌-유곡(암거)_2월 주민 인문학 강좌 참석자 명단(산격4동)_ⅩⅡ 보건사회보장 2" xfId="569"/>
    <cellStyle name="_도곡2교 교대 수량_신촌-유곡(암거)_2월 주민 인문학 강좌 참석자 명단(산격4동)_ⅩⅡ 보건사회보장 2 2" xfId="570"/>
    <cellStyle name="_도곡2교 교대 수량_신촌-유곡(암거)_2월 주민 인문학 강좌 참석자 명단(산격4동)_ⅩⅡ 보건사회보장 2 2 2" xfId="3821"/>
    <cellStyle name="_도곡2교 교대 수량_신촌-유곡(암거)_2월 주민 인문학 강좌 참석자 명단(산격4동)_ⅩⅡ 보건사회보장 2 2 3" xfId="5600"/>
    <cellStyle name="_도곡2교 교대 수량_신촌-유곡(암거)_2월 주민 인문학 강좌 참석자 명단(산격4동)_ⅩⅡ 보건사회보장 2 2 4" xfId="9037"/>
    <cellStyle name="_도곡2교 교대 수량_신촌-유곡(암거)_2월 주민 인문학 강좌 참석자 명단(산격4동)_ⅩⅡ 보건사회보장 2 3" xfId="571"/>
    <cellStyle name="_도곡2교 교대 수량_신촌-유곡(암거)_2월 주민 인문학 강좌 참석자 명단(산격4동)_ⅩⅡ 보건사회보장 2 3 2" xfId="3822"/>
    <cellStyle name="_도곡2교 교대 수량_신촌-유곡(암거)_2월 주민 인문학 강좌 참석자 명단(산격4동)_ⅩⅡ 보건사회보장 2 3 3" xfId="5601"/>
    <cellStyle name="_도곡2교 교대 수량_신촌-유곡(암거)_2월 주민 인문학 강좌 참석자 명단(산격4동)_ⅩⅡ 보건사회보장 2 3 4" xfId="8049"/>
    <cellStyle name="_도곡2교 교대 수량_신촌-유곡(암거)_2월 주민 인문학 강좌 참석자 명단(산격4동)_ⅩⅡ 보건사회보장 2 4" xfId="2927"/>
    <cellStyle name="_도곡2교 교대 수량_신촌-유곡(암거)_2월 주민 인문학 강좌 참석자 명단(산격4동)_ⅩⅡ 보건사회보장 2 5" xfId="5599"/>
    <cellStyle name="_도곡2교 교대 수량_신촌-유곡(암거)_2월 주민 인문학 강좌 참석자 명단(산격4동)_ⅩⅡ 보건사회보장 2 6" xfId="9038"/>
    <cellStyle name="_도곡2교 교대 수량_신촌-유곡(암거)_2월 주민 인문학 강좌 참석자 명단(산격4동)_ⅩⅡ 보건사회보장_Ⅵ농림수산업" xfId="572"/>
    <cellStyle name="_도곡2교 교대 수량_신촌-유곡(암거)_2월 주민 인문학 강좌 참석자 명단(산격4동)_ⅩⅡ 보건사회보장_Ⅵ농림수산업 2" xfId="3823"/>
    <cellStyle name="_도곡2교 교대 수량_신촌-유곡(암거)_2월 주민 인문학 강좌 참석자 명단(산격4동)_ⅩⅡ 보건사회보장_Ⅵ농림수산업 3" xfId="5602"/>
    <cellStyle name="_도곡2교 교대 수량_신촌-유곡(암거)_2월 주민 인문학 강좌 참석자 명단(산격4동)_ⅩⅡ 보건사회보장_Ⅵ농림수산업 4" xfId="9036"/>
    <cellStyle name="_도곡2교 교대 수량_신촌-유곡(암거)_ⅩⅡ 보건사회보장" xfId="573"/>
    <cellStyle name="_도곡2교 교대 수량_신촌-유곡(암거)_ⅩⅡ 보건사회보장 2" xfId="574"/>
    <cellStyle name="_도곡2교 교대 수량_신촌-유곡(암거)_ⅩⅡ 보건사회보장 2 2" xfId="575"/>
    <cellStyle name="_도곡2교 교대 수량_신촌-유곡(암거)_ⅩⅡ 보건사회보장 2 2 2" xfId="3824"/>
    <cellStyle name="_도곡2교 교대 수량_신촌-유곡(암거)_ⅩⅡ 보건사회보장 2 2 3" xfId="5605"/>
    <cellStyle name="_도곡2교 교대 수량_신촌-유곡(암거)_ⅩⅡ 보건사회보장 2 2 4" xfId="9035"/>
    <cellStyle name="_도곡2교 교대 수량_신촌-유곡(암거)_ⅩⅡ 보건사회보장 2 3" xfId="576"/>
    <cellStyle name="_도곡2교 교대 수량_신촌-유곡(암거)_ⅩⅡ 보건사회보장 2 3 2" xfId="3825"/>
    <cellStyle name="_도곡2교 교대 수량_신촌-유곡(암거)_ⅩⅡ 보건사회보장 2 3 3" xfId="5606"/>
    <cellStyle name="_도곡2교 교대 수량_신촌-유곡(암거)_ⅩⅡ 보건사회보장 2 3 4" xfId="9034"/>
    <cellStyle name="_도곡2교 교대 수량_신촌-유곡(암거)_ⅩⅡ 보건사회보장 2 4" xfId="2928"/>
    <cellStyle name="_도곡2교 교대 수량_신촌-유곡(암거)_ⅩⅡ 보건사회보장 2 5" xfId="5604"/>
    <cellStyle name="_도곡2교 교대 수량_신촌-유곡(암거)_ⅩⅡ 보건사회보장 2 6" xfId="8048"/>
    <cellStyle name="_도곡2교 교대 수량_신촌-유곡(암거)_ⅩⅡ 보건사회보장_Ⅵ농림수산업" xfId="577"/>
    <cellStyle name="_도곡2교 교대 수량_신촌-유곡(암거)_ⅩⅡ 보건사회보장_Ⅵ농림수산업 2" xfId="3826"/>
    <cellStyle name="_도곡2교 교대 수량_신촌-유곡(암거)_ⅩⅡ 보건사회보장_Ⅵ농림수산업 3" xfId="5607"/>
    <cellStyle name="_도곡2교 교대 수량_신촌-유곡(암거)_ⅩⅡ 보건사회보장_Ⅵ농림수산업 4" xfId="8047"/>
    <cellStyle name="_도곡2교 교대 수량_암거수량" xfId="578"/>
    <cellStyle name="_도곡2교 교대 수량_암거수량 2" xfId="579"/>
    <cellStyle name="_도곡2교 교대 수량_암거수량 2 2" xfId="3827"/>
    <cellStyle name="_도곡2교 교대 수량_암거수량 2 3" xfId="5609"/>
    <cellStyle name="_도곡2교 교대 수량_암거수량 2 4" xfId="9032"/>
    <cellStyle name="_도곡2교 교대 수량_암거수량 3" xfId="580"/>
    <cellStyle name="_도곡2교 교대 수량_암거수량 3 2" xfId="3828"/>
    <cellStyle name="_도곡2교 교대 수량_암거수량 3 3" xfId="5610"/>
    <cellStyle name="_도곡2교 교대 수량_암거수량 3 4" xfId="8046"/>
    <cellStyle name="_도곡2교 교대 수량_암거수량 4" xfId="2929"/>
    <cellStyle name="_도곡2교 교대 수량_암거수량 5" xfId="5608"/>
    <cellStyle name="_도곡2교 교대 수량_암거수량 6" xfId="9033"/>
    <cellStyle name="_도곡2교 교대 수량_암거수량(2)" xfId="581"/>
    <cellStyle name="_도곡2교 교대 수량_암거수량(2) 2" xfId="582"/>
    <cellStyle name="_도곡2교 교대 수량_암거수량(2) 2 2" xfId="3829"/>
    <cellStyle name="_도곡2교 교대 수량_암거수량(2) 2 3" xfId="5612"/>
    <cellStyle name="_도곡2교 교대 수량_암거수량(2) 2 4" xfId="9030"/>
    <cellStyle name="_도곡2교 교대 수량_암거수량(2) 3" xfId="583"/>
    <cellStyle name="_도곡2교 교대 수량_암거수량(2) 3 2" xfId="3830"/>
    <cellStyle name="_도곡2교 교대 수량_암거수량(2) 3 3" xfId="5613"/>
    <cellStyle name="_도곡2교 교대 수량_암거수량(2) 3 4" xfId="8045"/>
    <cellStyle name="_도곡2교 교대 수량_암거수량(2) 4" xfId="2930"/>
    <cellStyle name="_도곡2교 교대 수량_암거수량(2) 5" xfId="5611"/>
    <cellStyle name="_도곡2교 교대 수량_암거수량(2) 6" xfId="9031"/>
    <cellStyle name="_도곡2교 교대 수량_암거수량(2)_04 BOX집" xfId="584"/>
    <cellStyle name="_도곡2교 교대 수량_암거수량(2)_04 BOX집 2" xfId="585"/>
    <cellStyle name="_도곡2교 교대 수량_암거수량(2)_04 BOX집 2 2" xfId="3831"/>
    <cellStyle name="_도곡2교 교대 수량_암거수량(2)_04 BOX집 2 3" xfId="5615"/>
    <cellStyle name="_도곡2교 교대 수량_암거수량(2)_04 BOX집 2 4" xfId="9028"/>
    <cellStyle name="_도곡2교 교대 수량_암거수량(2)_04 BOX집 3" xfId="586"/>
    <cellStyle name="_도곡2교 교대 수량_암거수량(2)_04 BOX집 3 2" xfId="3832"/>
    <cellStyle name="_도곡2교 교대 수량_암거수량(2)_04 BOX집 3 3" xfId="5616"/>
    <cellStyle name="_도곡2교 교대 수량_암거수량(2)_04 BOX집 3 4" xfId="8044"/>
    <cellStyle name="_도곡2교 교대 수량_암거수량(2)_04 BOX집 4" xfId="2931"/>
    <cellStyle name="_도곡2교 교대 수량_암거수량(2)_04 BOX집 5" xfId="5614"/>
    <cellStyle name="_도곡2교 교대 수량_암거수량(2)_04 BOX집 6" xfId="9029"/>
    <cellStyle name="_도곡2교 교대 수량_암거수량(2)_04 BOX집_2월 주민 인문학 강좌 참석자 명단(북구)" xfId="587"/>
    <cellStyle name="_도곡2교 교대 수량_암거수량(2)_04 BOX집_2월 주민 인문학 강좌 참석자 명단(북구) 2" xfId="588"/>
    <cellStyle name="_도곡2교 교대 수량_암거수량(2)_04 BOX집_2월 주민 인문학 강좌 참석자 명단(북구) 2 2" xfId="3833"/>
    <cellStyle name="_도곡2교 교대 수량_암거수량(2)_04 BOX집_2월 주민 인문학 강좌 참석자 명단(북구) 2 3" xfId="5618"/>
    <cellStyle name="_도곡2교 교대 수량_암거수량(2)_04 BOX집_2월 주민 인문학 강좌 참석자 명단(북구) 2 4" xfId="9026"/>
    <cellStyle name="_도곡2교 교대 수량_암거수량(2)_04 BOX집_2월 주민 인문학 강좌 참석자 명단(북구) 3" xfId="589"/>
    <cellStyle name="_도곡2교 교대 수량_암거수량(2)_04 BOX집_2월 주민 인문학 강좌 참석자 명단(북구) 3 2" xfId="3834"/>
    <cellStyle name="_도곡2교 교대 수량_암거수량(2)_04 BOX집_2월 주민 인문학 강좌 참석자 명단(북구) 3 3" xfId="5619"/>
    <cellStyle name="_도곡2교 교대 수량_암거수량(2)_04 BOX집_2월 주민 인문학 강좌 참석자 명단(북구) 3 4" xfId="8043"/>
    <cellStyle name="_도곡2교 교대 수량_암거수량(2)_04 BOX집_2월 주민 인문학 강좌 참석자 명단(북구) 4" xfId="2932"/>
    <cellStyle name="_도곡2교 교대 수량_암거수량(2)_04 BOX집_2월 주민 인문학 강좌 참석자 명단(북구) 5" xfId="5617"/>
    <cellStyle name="_도곡2교 교대 수량_암거수량(2)_04 BOX집_2월 주민 인문학 강좌 참석자 명단(북구) 6" xfId="9027"/>
    <cellStyle name="_도곡2교 교대 수량_암거수량(2)_04 BOX집_2월 주민 인문학 강좌 참석자 명단(북구)_ⅩⅡ 보건사회보장" xfId="590"/>
    <cellStyle name="_도곡2교 교대 수량_암거수량(2)_04 BOX집_2월 주민 인문학 강좌 참석자 명단(북구)_ⅩⅡ 보건사회보장 2" xfId="591"/>
    <cellStyle name="_도곡2교 교대 수량_암거수량(2)_04 BOX집_2월 주민 인문학 강좌 참석자 명단(북구)_ⅩⅡ 보건사회보장 2 2" xfId="592"/>
    <cellStyle name="_도곡2교 교대 수량_암거수량(2)_04 BOX집_2월 주민 인문학 강좌 참석자 명단(북구)_ⅩⅡ 보건사회보장 2 2 2" xfId="3835"/>
    <cellStyle name="_도곡2교 교대 수량_암거수량(2)_04 BOX집_2월 주민 인문학 강좌 참석자 명단(북구)_ⅩⅡ 보건사회보장 2 2 3" xfId="5622"/>
    <cellStyle name="_도곡2교 교대 수량_암거수량(2)_04 BOX집_2월 주민 인문학 강좌 참석자 명단(북구)_ⅩⅡ 보건사회보장 2 2 4" xfId="8042"/>
    <cellStyle name="_도곡2교 교대 수량_암거수량(2)_04 BOX집_2월 주민 인문학 강좌 참석자 명단(북구)_ⅩⅡ 보건사회보장 2 3" xfId="593"/>
    <cellStyle name="_도곡2교 교대 수량_암거수량(2)_04 BOX집_2월 주민 인문학 강좌 참석자 명단(북구)_ⅩⅡ 보건사회보장 2 3 2" xfId="3836"/>
    <cellStyle name="_도곡2교 교대 수량_암거수량(2)_04 BOX집_2월 주민 인문학 강좌 참석자 명단(북구)_ⅩⅡ 보건사회보장 2 3 3" xfId="5623"/>
    <cellStyle name="_도곡2교 교대 수량_암거수량(2)_04 BOX집_2월 주민 인문학 강좌 참석자 명단(북구)_ⅩⅡ 보건사회보장 2 3 4" xfId="9024"/>
    <cellStyle name="_도곡2교 교대 수량_암거수량(2)_04 BOX집_2월 주민 인문학 강좌 참석자 명단(북구)_ⅩⅡ 보건사회보장 2 4" xfId="2933"/>
    <cellStyle name="_도곡2교 교대 수량_암거수량(2)_04 BOX집_2월 주민 인문학 강좌 참석자 명단(북구)_ⅩⅡ 보건사회보장 2 5" xfId="5621"/>
    <cellStyle name="_도곡2교 교대 수량_암거수량(2)_04 BOX집_2월 주민 인문학 강좌 참석자 명단(북구)_ⅩⅡ 보건사회보장 2 6" xfId="9025"/>
    <cellStyle name="_도곡2교 교대 수량_암거수량(2)_04 BOX집_2월 주민 인문학 강좌 참석자 명단(북구)_ⅩⅡ 보건사회보장_Ⅵ농림수산업" xfId="594"/>
    <cellStyle name="_도곡2교 교대 수량_암거수량(2)_04 BOX집_2월 주민 인문학 강좌 참석자 명단(북구)_ⅩⅡ 보건사회보장_Ⅵ농림수산업 2" xfId="3837"/>
    <cellStyle name="_도곡2교 교대 수량_암거수량(2)_04 BOX집_2월 주민 인문학 강좌 참석자 명단(북구)_ⅩⅡ 보건사회보장_Ⅵ농림수산업 3" xfId="5624"/>
    <cellStyle name="_도곡2교 교대 수량_암거수량(2)_04 BOX집_2월 주민 인문학 강좌 참석자 명단(북구)_ⅩⅡ 보건사회보장_Ⅵ농림수산업 4" xfId="9023"/>
    <cellStyle name="_도곡2교 교대 수량_암거수량(2)_04 BOX집_2월 주민 인문학 강좌 참석자 명단(산격4동)" xfId="595"/>
    <cellStyle name="_도곡2교 교대 수량_암거수량(2)_04 BOX집_2월 주민 인문학 강좌 참석자 명단(산격4동) 2" xfId="596"/>
    <cellStyle name="_도곡2교 교대 수량_암거수량(2)_04 BOX집_2월 주민 인문학 강좌 참석자 명단(산격4동) 2 2" xfId="3838"/>
    <cellStyle name="_도곡2교 교대 수량_암거수량(2)_04 BOX집_2월 주민 인문학 강좌 참석자 명단(산격4동) 2 3" xfId="5626"/>
    <cellStyle name="_도곡2교 교대 수량_암거수량(2)_04 BOX집_2월 주민 인문학 강좌 참석자 명단(산격4동) 2 4" xfId="9022"/>
    <cellStyle name="_도곡2교 교대 수량_암거수량(2)_04 BOX집_2월 주민 인문학 강좌 참석자 명단(산격4동) 3" xfId="597"/>
    <cellStyle name="_도곡2교 교대 수량_암거수량(2)_04 BOX집_2월 주민 인문학 강좌 참석자 명단(산격4동) 3 2" xfId="3839"/>
    <cellStyle name="_도곡2교 교대 수량_암거수량(2)_04 BOX집_2월 주민 인문학 강좌 참석자 명단(산격4동) 3 3" xfId="5627"/>
    <cellStyle name="_도곡2교 교대 수량_암거수량(2)_04 BOX집_2월 주민 인문학 강좌 참석자 명단(산격4동) 3 4" xfId="9021"/>
    <cellStyle name="_도곡2교 교대 수량_암거수량(2)_04 BOX집_2월 주민 인문학 강좌 참석자 명단(산격4동) 4" xfId="2934"/>
    <cellStyle name="_도곡2교 교대 수량_암거수량(2)_04 BOX집_2월 주민 인문학 강좌 참석자 명단(산격4동) 5" xfId="5625"/>
    <cellStyle name="_도곡2교 교대 수량_암거수량(2)_04 BOX집_2월 주민 인문학 강좌 참석자 명단(산격4동) 6" xfId="8041"/>
    <cellStyle name="_도곡2교 교대 수량_암거수량(2)_04 BOX집_2월 주민 인문학 강좌 참석자 명단(산격4동)_ⅩⅡ 보건사회보장" xfId="598"/>
    <cellStyle name="_도곡2교 교대 수량_암거수량(2)_04 BOX집_2월 주민 인문학 강좌 참석자 명단(산격4동)_ⅩⅡ 보건사회보장 2" xfId="599"/>
    <cellStyle name="_도곡2교 교대 수량_암거수량(2)_04 BOX집_2월 주민 인문학 강좌 참석자 명단(산격4동)_ⅩⅡ 보건사회보장 2 2" xfId="600"/>
    <cellStyle name="_도곡2교 교대 수량_암거수량(2)_04 BOX집_2월 주민 인문학 강좌 참석자 명단(산격4동)_ⅩⅡ 보건사회보장 2 2 2" xfId="3840"/>
    <cellStyle name="_도곡2교 교대 수량_암거수량(2)_04 BOX집_2월 주민 인문학 강좌 참석자 명단(산격4동)_ⅩⅡ 보건사회보장 2 2 3" xfId="5630"/>
    <cellStyle name="_도곡2교 교대 수량_암거수량(2)_04 BOX집_2월 주민 인문학 강좌 참석자 명단(산격4동)_ⅩⅡ 보건사회보장 2 2 4" xfId="9019"/>
    <cellStyle name="_도곡2교 교대 수량_암거수량(2)_04 BOX집_2월 주민 인문학 강좌 참석자 명단(산격4동)_ⅩⅡ 보건사회보장 2 3" xfId="601"/>
    <cellStyle name="_도곡2교 교대 수량_암거수량(2)_04 BOX집_2월 주민 인문학 강좌 참석자 명단(산격4동)_ⅩⅡ 보건사회보장 2 3 2" xfId="3841"/>
    <cellStyle name="_도곡2교 교대 수량_암거수량(2)_04 BOX집_2월 주민 인문학 강좌 참석자 명단(산격4동)_ⅩⅡ 보건사회보장 2 3 3" xfId="5631"/>
    <cellStyle name="_도곡2교 교대 수량_암거수량(2)_04 BOX집_2월 주민 인문학 강좌 참석자 명단(산격4동)_ⅩⅡ 보건사회보장 2 3 4" xfId="8040"/>
    <cellStyle name="_도곡2교 교대 수량_암거수량(2)_04 BOX집_2월 주민 인문학 강좌 참석자 명단(산격4동)_ⅩⅡ 보건사회보장 2 4" xfId="2935"/>
    <cellStyle name="_도곡2교 교대 수량_암거수량(2)_04 BOX집_2월 주민 인문학 강좌 참석자 명단(산격4동)_ⅩⅡ 보건사회보장 2 5" xfId="5629"/>
    <cellStyle name="_도곡2교 교대 수량_암거수량(2)_04 BOX집_2월 주민 인문학 강좌 참석자 명단(산격4동)_ⅩⅡ 보건사회보장 2 6" xfId="9020"/>
    <cellStyle name="_도곡2교 교대 수량_암거수량(2)_04 BOX집_2월 주민 인문학 강좌 참석자 명단(산격4동)_ⅩⅡ 보건사회보장_Ⅵ농림수산업" xfId="602"/>
    <cellStyle name="_도곡2교 교대 수량_암거수량(2)_04 BOX집_2월 주민 인문학 강좌 참석자 명단(산격4동)_ⅩⅡ 보건사회보장_Ⅵ농림수산업 2" xfId="3842"/>
    <cellStyle name="_도곡2교 교대 수량_암거수량(2)_04 BOX집_2월 주민 인문학 강좌 참석자 명단(산격4동)_ⅩⅡ 보건사회보장_Ⅵ농림수산업 3" xfId="5632"/>
    <cellStyle name="_도곡2교 교대 수량_암거수량(2)_04 BOX집_2월 주민 인문학 강좌 참석자 명단(산격4동)_ⅩⅡ 보건사회보장_Ⅵ농림수산업 4" xfId="9018"/>
    <cellStyle name="_도곡2교 교대 수량_암거수량(2)_04 BOX집_ⅩⅡ 보건사회보장" xfId="603"/>
    <cellStyle name="_도곡2교 교대 수량_암거수량(2)_04 BOX집_ⅩⅡ 보건사회보장 2" xfId="604"/>
    <cellStyle name="_도곡2교 교대 수량_암거수량(2)_04 BOX집_ⅩⅡ 보건사회보장 2 2" xfId="605"/>
    <cellStyle name="_도곡2교 교대 수량_암거수량(2)_04 BOX집_ⅩⅡ 보건사회보장 2 2 2" xfId="3843"/>
    <cellStyle name="_도곡2교 교대 수량_암거수량(2)_04 BOX집_ⅩⅡ 보건사회보장 2 2 3" xfId="5635"/>
    <cellStyle name="_도곡2교 교대 수량_암거수량(2)_04 BOX집_ⅩⅡ 보건사회보장 2 2 4" xfId="9017"/>
    <cellStyle name="_도곡2교 교대 수량_암거수량(2)_04 BOX집_ⅩⅡ 보건사회보장 2 3" xfId="606"/>
    <cellStyle name="_도곡2교 교대 수량_암거수량(2)_04 BOX집_ⅩⅡ 보건사회보장 2 3 2" xfId="3844"/>
    <cellStyle name="_도곡2교 교대 수량_암거수량(2)_04 BOX집_ⅩⅡ 보건사회보장 2 3 3" xfId="5636"/>
    <cellStyle name="_도곡2교 교대 수량_암거수량(2)_04 BOX집_ⅩⅡ 보건사회보장 2 3 4" xfId="9016"/>
    <cellStyle name="_도곡2교 교대 수량_암거수량(2)_04 BOX집_ⅩⅡ 보건사회보장 2 4" xfId="2936"/>
    <cellStyle name="_도곡2교 교대 수량_암거수량(2)_04 BOX집_ⅩⅡ 보건사회보장 2 5" xfId="5634"/>
    <cellStyle name="_도곡2교 교대 수량_암거수량(2)_04 BOX집_ⅩⅡ 보건사회보장 2 6" xfId="8039"/>
    <cellStyle name="_도곡2교 교대 수량_암거수량(2)_04 BOX집_ⅩⅡ 보건사회보장_Ⅵ농림수산업" xfId="607"/>
    <cellStyle name="_도곡2교 교대 수량_암거수량(2)_04 BOX집_ⅩⅡ 보건사회보장_Ⅵ농림수산업 2" xfId="3845"/>
    <cellStyle name="_도곡2교 교대 수량_암거수량(2)_04 BOX집_ⅩⅡ 보건사회보장_Ⅵ농림수산업 3" xfId="5637"/>
    <cellStyle name="_도곡2교 교대 수량_암거수량(2)_04 BOX집_ⅩⅡ 보건사회보장_Ⅵ농림수산업 4" xfId="8038"/>
    <cellStyle name="_도곡2교 교대 수량_암거수량(2)_2월 주민 인문학 강좌 참석자 명단(북구)" xfId="608"/>
    <cellStyle name="_도곡2교 교대 수량_암거수량(2)_2월 주민 인문학 강좌 참석자 명단(북구) 2" xfId="609"/>
    <cellStyle name="_도곡2교 교대 수량_암거수량(2)_2월 주민 인문학 강좌 참석자 명단(북구) 2 2" xfId="3846"/>
    <cellStyle name="_도곡2교 교대 수량_암거수량(2)_2월 주민 인문학 강좌 참석자 명단(북구) 2 3" xfId="5639"/>
    <cellStyle name="_도곡2교 교대 수량_암거수량(2)_2월 주민 인문학 강좌 참석자 명단(북구) 2 4" xfId="9014"/>
    <cellStyle name="_도곡2교 교대 수량_암거수량(2)_2월 주민 인문학 강좌 참석자 명단(북구) 3" xfId="610"/>
    <cellStyle name="_도곡2교 교대 수량_암거수량(2)_2월 주민 인문학 강좌 참석자 명단(북구) 3 2" xfId="3847"/>
    <cellStyle name="_도곡2교 교대 수량_암거수량(2)_2월 주민 인문학 강좌 참석자 명단(북구) 3 3" xfId="5640"/>
    <cellStyle name="_도곡2교 교대 수량_암거수량(2)_2월 주민 인문학 강좌 참석자 명단(북구) 3 4" xfId="8037"/>
    <cellStyle name="_도곡2교 교대 수량_암거수량(2)_2월 주민 인문학 강좌 참석자 명단(북구) 4" xfId="2937"/>
    <cellStyle name="_도곡2교 교대 수량_암거수량(2)_2월 주민 인문학 강좌 참석자 명단(북구) 5" xfId="5638"/>
    <cellStyle name="_도곡2교 교대 수량_암거수량(2)_2월 주민 인문학 강좌 참석자 명단(북구) 6" xfId="9015"/>
    <cellStyle name="_도곡2교 교대 수량_암거수량(2)_2월 주민 인문학 강좌 참석자 명단(북구)_ⅩⅡ 보건사회보장" xfId="611"/>
    <cellStyle name="_도곡2교 교대 수량_암거수량(2)_2월 주민 인문학 강좌 참석자 명단(북구)_ⅩⅡ 보건사회보장 2" xfId="612"/>
    <cellStyle name="_도곡2교 교대 수량_암거수량(2)_2월 주민 인문학 강좌 참석자 명단(북구)_ⅩⅡ 보건사회보장 2 2" xfId="613"/>
    <cellStyle name="_도곡2교 교대 수량_암거수량(2)_2월 주민 인문학 강좌 참석자 명단(북구)_ⅩⅡ 보건사회보장 2 2 2" xfId="3848"/>
    <cellStyle name="_도곡2교 교대 수량_암거수량(2)_2월 주민 인문학 강좌 참석자 명단(북구)_ⅩⅡ 보건사회보장 2 2 3" xfId="5643"/>
    <cellStyle name="_도곡2교 교대 수량_암거수량(2)_2월 주민 인문학 강좌 참석자 명단(북구)_ⅩⅡ 보건사회보장 2 2 4" xfId="8036"/>
    <cellStyle name="_도곡2교 교대 수량_암거수량(2)_2월 주민 인문학 강좌 참석자 명단(북구)_ⅩⅡ 보건사회보장 2 3" xfId="614"/>
    <cellStyle name="_도곡2교 교대 수량_암거수량(2)_2월 주민 인문학 강좌 참석자 명단(북구)_ⅩⅡ 보건사회보장 2 3 2" xfId="3849"/>
    <cellStyle name="_도곡2교 교대 수량_암거수량(2)_2월 주민 인문학 강좌 참석자 명단(북구)_ⅩⅡ 보건사회보장 2 3 3" xfId="5644"/>
    <cellStyle name="_도곡2교 교대 수량_암거수량(2)_2월 주민 인문학 강좌 참석자 명단(북구)_ⅩⅡ 보건사회보장 2 3 4" xfId="9012"/>
    <cellStyle name="_도곡2교 교대 수량_암거수량(2)_2월 주민 인문학 강좌 참석자 명단(북구)_ⅩⅡ 보건사회보장 2 4" xfId="2938"/>
    <cellStyle name="_도곡2교 교대 수량_암거수량(2)_2월 주민 인문학 강좌 참석자 명단(북구)_ⅩⅡ 보건사회보장 2 5" xfId="5642"/>
    <cellStyle name="_도곡2교 교대 수량_암거수량(2)_2월 주민 인문학 강좌 참석자 명단(북구)_ⅩⅡ 보건사회보장 2 6" xfId="9013"/>
    <cellStyle name="_도곡2교 교대 수량_암거수량(2)_2월 주민 인문학 강좌 참석자 명단(북구)_ⅩⅡ 보건사회보장_Ⅵ농림수산업" xfId="615"/>
    <cellStyle name="_도곡2교 교대 수량_암거수량(2)_2월 주민 인문학 강좌 참석자 명단(북구)_ⅩⅡ 보건사회보장_Ⅵ농림수산업 2" xfId="3850"/>
    <cellStyle name="_도곡2교 교대 수량_암거수량(2)_2월 주민 인문학 강좌 참석자 명단(북구)_ⅩⅡ 보건사회보장_Ⅵ농림수산업 3" xfId="5645"/>
    <cellStyle name="_도곡2교 교대 수량_암거수량(2)_2월 주민 인문학 강좌 참석자 명단(북구)_ⅩⅡ 보건사회보장_Ⅵ농림수산업 4" xfId="9011"/>
    <cellStyle name="_도곡2교 교대 수량_암거수량(2)_2월 주민 인문학 강좌 참석자 명단(산격4동)" xfId="616"/>
    <cellStyle name="_도곡2교 교대 수량_암거수량(2)_2월 주민 인문학 강좌 참석자 명단(산격4동) 2" xfId="617"/>
    <cellStyle name="_도곡2교 교대 수량_암거수량(2)_2월 주민 인문학 강좌 참석자 명단(산격4동) 2 2" xfId="3851"/>
    <cellStyle name="_도곡2교 교대 수량_암거수량(2)_2월 주민 인문학 강좌 참석자 명단(산격4동) 2 3" xfId="5647"/>
    <cellStyle name="_도곡2교 교대 수량_암거수량(2)_2월 주민 인문학 강좌 참석자 명단(산격4동) 2 4" xfId="9010"/>
    <cellStyle name="_도곡2교 교대 수량_암거수량(2)_2월 주민 인문학 강좌 참석자 명단(산격4동) 3" xfId="618"/>
    <cellStyle name="_도곡2교 교대 수량_암거수량(2)_2월 주민 인문학 강좌 참석자 명단(산격4동) 3 2" xfId="3852"/>
    <cellStyle name="_도곡2교 교대 수량_암거수량(2)_2월 주민 인문학 강좌 참석자 명단(산격4동) 3 3" xfId="5648"/>
    <cellStyle name="_도곡2교 교대 수량_암거수량(2)_2월 주민 인문학 강좌 참석자 명단(산격4동) 3 4" xfId="9009"/>
    <cellStyle name="_도곡2교 교대 수량_암거수량(2)_2월 주민 인문학 강좌 참석자 명단(산격4동) 4" xfId="2939"/>
    <cellStyle name="_도곡2교 교대 수량_암거수량(2)_2월 주민 인문학 강좌 참석자 명단(산격4동) 5" xfId="5646"/>
    <cellStyle name="_도곡2교 교대 수량_암거수량(2)_2월 주민 인문학 강좌 참석자 명단(산격4동) 6" xfId="8035"/>
    <cellStyle name="_도곡2교 교대 수량_암거수량(2)_2월 주민 인문학 강좌 참석자 명단(산격4동)_ⅩⅡ 보건사회보장" xfId="619"/>
    <cellStyle name="_도곡2교 교대 수량_암거수량(2)_2월 주민 인문학 강좌 참석자 명단(산격4동)_ⅩⅡ 보건사회보장 2" xfId="620"/>
    <cellStyle name="_도곡2교 교대 수량_암거수량(2)_2월 주민 인문학 강좌 참석자 명단(산격4동)_ⅩⅡ 보건사회보장 2 2" xfId="621"/>
    <cellStyle name="_도곡2교 교대 수량_암거수량(2)_2월 주민 인문학 강좌 참석자 명단(산격4동)_ⅩⅡ 보건사회보장 2 2 2" xfId="3853"/>
    <cellStyle name="_도곡2교 교대 수량_암거수량(2)_2월 주민 인문학 강좌 참석자 명단(산격4동)_ⅩⅡ 보건사회보장 2 2 3" xfId="5651"/>
    <cellStyle name="_도곡2교 교대 수량_암거수량(2)_2월 주민 인문학 강좌 참석자 명단(산격4동)_ⅩⅡ 보건사회보장 2 2 4" xfId="9007"/>
    <cellStyle name="_도곡2교 교대 수량_암거수량(2)_2월 주민 인문학 강좌 참석자 명단(산격4동)_ⅩⅡ 보건사회보장 2 3" xfId="622"/>
    <cellStyle name="_도곡2교 교대 수량_암거수량(2)_2월 주민 인문학 강좌 참석자 명단(산격4동)_ⅩⅡ 보건사회보장 2 3 2" xfId="3854"/>
    <cellStyle name="_도곡2교 교대 수량_암거수량(2)_2월 주민 인문학 강좌 참석자 명단(산격4동)_ⅩⅡ 보건사회보장 2 3 3" xfId="5652"/>
    <cellStyle name="_도곡2교 교대 수량_암거수량(2)_2월 주민 인문학 강좌 참석자 명단(산격4동)_ⅩⅡ 보건사회보장 2 3 4" xfId="8034"/>
    <cellStyle name="_도곡2교 교대 수량_암거수량(2)_2월 주민 인문학 강좌 참석자 명단(산격4동)_ⅩⅡ 보건사회보장 2 4" xfId="2940"/>
    <cellStyle name="_도곡2교 교대 수량_암거수량(2)_2월 주민 인문학 강좌 참석자 명단(산격4동)_ⅩⅡ 보건사회보장 2 5" xfId="5650"/>
    <cellStyle name="_도곡2교 교대 수량_암거수량(2)_2월 주민 인문학 강좌 참석자 명단(산격4동)_ⅩⅡ 보건사회보장 2 6" xfId="9008"/>
    <cellStyle name="_도곡2교 교대 수량_암거수량(2)_2월 주민 인문학 강좌 참석자 명단(산격4동)_ⅩⅡ 보건사회보장_Ⅵ농림수산업" xfId="623"/>
    <cellStyle name="_도곡2교 교대 수량_암거수량(2)_2월 주민 인문학 강좌 참석자 명단(산격4동)_ⅩⅡ 보건사회보장_Ⅵ농림수산업 2" xfId="3855"/>
    <cellStyle name="_도곡2교 교대 수량_암거수량(2)_2월 주민 인문학 강좌 참석자 명단(산격4동)_ⅩⅡ 보건사회보장_Ⅵ농림수산업 3" xfId="5653"/>
    <cellStyle name="_도곡2교 교대 수량_암거수량(2)_2월 주민 인문학 강좌 참석자 명단(산격4동)_ⅩⅡ 보건사회보장_Ⅵ농림수산업 4" xfId="9006"/>
    <cellStyle name="_도곡2교 교대 수량_암거수량(2)_ⅩⅡ 보건사회보장" xfId="624"/>
    <cellStyle name="_도곡2교 교대 수량_암거수량(2)_ⅩⅡ 보건사회보장 2" xfId="625"/>
    <cellStyle name="_도곡2교 교대 수량_암거수량(2)_ⅩⅡ 보건사회보장 2 2" xfId="626"/>
    <cellStyle name="_도곡2교 교대 수량_암거수량(2)_ⅩⅡ 보건사회보장 2 2 2" xfId="3856"/>
    <cellStyle name="_도곡2교 교대 수량_암거수량(2)_ⅩⅡ 보건사회보장 2 2 3" xfId="5656"/>
    <cellStyle name="_도곡2교 교대 수량_암거수량(2)_ⅩⅡ 보건사회보장 2 2 4" xfId="9005"/>
    <cellStyle name="_도곡2교 교대 수량_암거수량(2)_ⅩⅡ 보건사회보장 2 3" xfId="627"/>
    <cellStyle name="_도곡2교 교대 수량_암거수량(2)_ⅩⅡ 보건사회보장 2 3 2" xfId="3857"/>
    <cellStyle name="_도곡2교 교대 수량_암거수량(2)_ⅩⅡ 보건사회보장 2 3 3" xfId="5657"/>
    <cellStyle name="_도곡2교 교대 수량_암거수량(2)_ⅩⅡ 보건사회보장 2 3 4" xfId="9004"/>
    <cellStyle name="_도곡2교 교대 수량_암거수량(2)_ⅩⅡ 보건사회보장 2 4" xfId="2941"/>
    <cellStyle name="_도곡2교 교대 수량_암거수량(2)_ⅩⅡ 보건사회보장 2 5" xfId="5655"/>
    <cellStyle name="_도곡2교 교대 수량_암거수량(2)_ⅩⅡ 보건사회보장 2 6" xfId="8033"/>
    <cellStyle name="_도곡2교 교대 수량_암거수량(2)_ⅩⅡ 보건사회보장_Ⅵ농림수산업" xfId="628"/>
    <cellStyle name="_도곡2교 교대 수량_암거수량(2)_ⅩⅡ 보건사회보장_Ⅵ농림수산업 2" xfId="3858"/>
    <cellStyle name="_도곡2교 교대 수량_암거수량(2)_ⅩⅡ 보건사회보장_Ⅵ농림수산업 3" xfId="5658"/>
    <cellStyle name="_도곡2교 교대 수량_암거수량(2)_ⅩⅡ 보건사회보장_Ⅵ농림수산업 4" xfId="8032"/>
    <cellStyle name="_도곡2교 교대 수량_암거수량_04 BOX집" xfId="629"/>
    <cellStyle name="_도곡2교 교대 수량_암거수량_04 BOX집 2" xfId="630"/>
    <cellStyle name="_도곡2교 교대 수량_암거수량_04 BOX집 2 2" xfId="3859"/>
    <cellStyle name="_도곡2교 교대 수량_암거수량_04 BOX집 2 3" xfId="5660"/>
    <cellStyle name="_도곡2교 교대 수량_암거수량_04 BOX집 2 4" xfId="9002"/>
    <cellStyle name="_도곡2교 교대 수량_암거수량_04 BOX집 3" xfId="631"/>
    <cellStyle name="_도곡2교 교대 수량_암거수량_04 BOX집 3 2" xfId="3860"/>
    <cellStyle name="_도곡2교 교대 수량_암거수량_04 BOX집 3 3" xfId="5661"/>
    <cellStyle name="_도곡2교 교대 수량_암거수량_04 BOX집 3 4" xfId="8031"/>
    <cellStyle name="_도곡2교 교대 수량_암거수량_04 BOX집 4" xfId="2942"/>
    <cellStyle name="_도곡2교 교대 수량_암거수량_04 BOX집 5" xfId="5659"/>
    <cellStyle name="_도곡2교 교대 수량_암거수량_04 BOX집 6" xfId="9003"/>
    <cellStyle name="_도곡2교 교대 수량_암거수량_04 BOX집_2월 주민 인문학 강좌 참석자 명단(북구)" xfId="632"/>
    <cellStyle name="_도곡2교 교대 수량_암거수량_04 BOX집_2월 주민 인문학 강좌 참석자 명단(북구) 2" xfId="633"/>
    <cellStyle name="_도곡2교 교대 수량_암거수량_04 BOX집_2월 주민 인문학 강좌 참석자 명단(북구) 2 2" xfId="3861"/>
    <cellStyle name="_도곡2교 교대 수량_암거수량_04 BOX집_2월 주민 인문학 강좌 참석자 명단(북구) 2 3" xfId="5663"/>
    <cellStyle name="_도곡2교 교대 수량_암거수량_04 BOX집_2월 주민 인문학 강좌 참석자 명단(북구) 2 4" xfId="9000"/>
    <cellStyle name="_도곡2교 교대 수량_암거수량_04 BOX집_2월 주민 인문학 강좌 참석자 명단(북구) 3" xfId="634"/>
    <cellStyle name="_도곡2교 교대 수량_암거수량_04 BOX집_2월 주민 인문학 강좌 참석자 명단(북구) 3 2" xfId="3862"/>
    <cellStyle name="_도곡2교 교대 수량_암거수량_04 BOX집_2월 주민 인문학 강좌 참석자 명단(북구) 3 3" xfId="5664"/>
    <cellStyle name="_도곡2교 교대 수량_암거수량_04 BOX집_2월 주민 인문학 강좌 참석자 명단(북구) 3 4" xfId="8030"/>
    <cellStyle name="_도곡2교 교대 수량_암거수량_04 BOX집_2월 주민 인문학 강좌 참석자 명단(북구) 4" xfId="2943"/>
    <cellStyle name="_도곡2교 교대 수량_암거수량_04 BOX집_2월 주민 인문학 강좌 참석자 명단(북구) 5" xfId="5662"/>
    <cellStyle name="_도곡2교 교대 수량_암거수량_04 BOX집_2월 주민 인문학 강좌 참석자 명단(북구) 6" xfId="9001"/>
    <cellStyle name="_도곡2교 교대 수량_암거수량_04 BOX집_2월 주민 인문학 강좌 참석자 명단(북구)_ⅩⅡ 보건사회보장" xfId="635"/>
    <cellStyle name="_도곡2교 교대 수량_암거수량_04 BOX집_2월 주민 인문학 강좌 참석자 명단(북구)_ⅩⅡ 보건사회보장 2" xfId="636"/>
    <cellStyle name="_도곡2교 교대 수량_암거수량_04 BOX집_2월 주민 인문학 강좌 참석자 명단(북구)_ⅩⅡ 보건사회보장 2 2" xfId="637"/>
    <cellStyle name="_도곡2교 교대 수량_암거수량_04 BOX집_2월 주민 인문학 강좌 참석자 명단(북구)_ⅩⅡ 보건사회보장 2 2 2" xfId="3863"/>
    <cellStyle name="_도곡2교 교대 수량_암거수량_04 BOX집_2월 주민 인문학 강좌 참석자 명단(북구)_ⅩⅡ 보건사회보장 2 2 3" xfId="5667"/>
    <cellStyle name="_도곡2교 교대 수량_암거수량_04 BOX집_2월 주민 인문학 강좌 참석자 명단(북구)_ⅩⅡ 보건사회보장 2 2 4" xfId="8029"/>
    <cellStyle name="_도곡2교 교대 수량_암거수량_04 BOX집_2월 주민 인문학 강좌 참석자 명단(북구)_ⅩⅡ 보건사회보장 2 3" xfId="638"/>
    <cellStyle name="_도곡2교 교대 수량_암거수량_04 BOX집_2월 주민 인문학 강좌 참석자 명단(북구)_ⅩⅡ 보건사회보장 2 3 2" xfId="3864"/>
    <cellStyle name="_도곡2교 교대 수량_암거수량_04 BOX집_2월 주민 인문학 강좌 참석자 명단(북구)_ⅩⅡ 보건사회보장 2 3 3" xfId="5668"/>
    <cellStyle name="_도곡2교 교대 수량_암거수량_04 BOX집_2월 주민 인문학 강좌 참석자 명단(북구)_ⅩⅡ 보건사회보장 2 3 4" xfId="8998"/>
    <cellStyle name="_도곡2교 교대 수량_암거수량_04 BOX집_2월 주민 인문학 강좌 참석자 명단(북구)_ⅩⅡ 보건사회보장 2 4" xfId="2944"/>
    <cellStyle name="_도곡2교 교대 수량_암거수량_04 BOX집_2월 주민 인문학 강좌 참석자 명단(북구)_ⅩⅡ 보건사회보장 2 5" xfId="5666"/>
    <cellStyle name="_도곡2교 교대 수량_암거수량_04 BOX집_2월 주민 인문학 강좌 참석자 명단(북구)_ⅩⅡ 보건사회보장 2 6" xfId="8999"/>
    <cellStyle name="_도곡2교 교대 수량_암거수량_04 BOX집_2월 주민 인문학 강좌 참석자 명단(북구)_ⅩⅡ 보건사회보장_Ⅵ농림수산업" xfId="639"/>
    <cellStyle name="_도곡2교 교대 수량_암거수량_04 BOX집_2월 주민 인문학 강좌 참석자 명단(북구)_ⅩⅡ 보건사회보장_Ⅵ농림수산업 2" xfId="3865"/>
    <cellStyle name="_도곡2교 교대 수량_암거수량_04 BOX집_2월 주민 인문학 강좌 참석자 명단(북구)_ⅩⅡ 보건사회보장_Ⅵ농림수산업 3" xfId="5669"/>
    <cellStyle name="_도곡2교 교대 수량_암거수량_04 BOX집_2월 주민 인문학 강좌 참석자 명단(북구)_ⅩⅡ 보건사회보장_Ⅵ농림수산업 4" xfId="8997"/>
    <cellStyle name="_도곡2교 교대 수량_암거수량_04 BOX집_2월 주민 인문학 강좌 참석자 명단(산격4동)" xfId="640"/>
    <cellStyle name="_도곡2교 교대 수량_암거수량_04 BOX집_2월 주민 인문학 강좌 참석자 명단(산격4동) 2" xfId="641"/>
    <cellStyle name="_도곡2교 교대 수량_암거수량_04 BOX집_2월 주민 인문학 강좌 참석자 명단(산격4동) 2 2" xfId="3866"/>
    <cellStyle name="_도곡2교 교대 수량_암거수량_04 BOX집_2월 주민 인문학 강좌 참석자 명단(산격4동) 2 3" xfId="5671"/>
    <cellStyle name="_도곡2교 교대 수량_암거수량_04 BOX집_2월 주민 인문학 강좌 참석자 명단(산격4동) 2 4" xfId="8996"/>
    <cellStyle name="_도곡2교 교대 수량_암거수량_04 BOX집_2월 주민 인문학 강좌 참석자 명단(산격4동) 3" xfId="642"/>
    <cellStyle name="_도곡2교 교대 수량_암거수량_04 BOX집_2월 주민 인문학 강좌 참석자 명단(산격4동) 3 2" xfId="3867"/>
    <cellStyle name="_도곡2교 교대 수량_암거수량_04 BOX집_2월 주민 인문학 강좌 참석자 명단(산격4동) 3 3" xfId="5672"/>
    <cellStyle name="_도곡2교 교대 수량_암거수량_04 BOX집_2월 주민 인문학 강좌 참석자 명단(산격4동) 3 4" xfId="8995"/>
    <cellStyle name="_도곡2교 교대 수량_암거수량_04 BOX집_2월 주민 인문학 강좌 참석자 명단(산격4동) 4" xfId="2945"/>
    <cellStyle name="_도곡2교 교대 수량_암거수량_04 BOX집_2월 주민 인문학 강좌 참석자 명단(산격4동) 5" xfId="5670"/>
    <cellStyle name="_도곡2교 교대 수량_암거수량_04 BOX집_2월 주민 인문학 강좌 참석자 명단(산격4동) 6" xfId="8028"/>
    <cellStyle name="_도곡2교 교대 수량_암거수량_04 BOX집_2월 주민 인문학 강좌 참석자 명단(산격4동)_ⅩⅡ 보건사회보장" xfId="643"/>
    <cellStyle name="_도곡2교 교대 수량_암거수량_04 BOX집_2월 주민 인문학 강좌 참석자 명단(산격4동)_ⅩⅡ 보건사회보장 2" xfId="644"/>
    <cellStyle name="_도곡2교 교대 수량_암거수량_04 BOX집_2월 주민 인문학 강좌 참석자 명단(산격4동)_ⅩⅡ 보건사회보장 2 2" xfId="645"/>
    <cellStyle name="_도곡2교 교대 수량_암거수량_04 BOX집_2월 주민 인문학 강좌 참석자 명단(산격4동)_ⅩⅡ 보건사회보장 2 2 2" xfId="3868"/>
    <cellStyle name="_도곡2교 교대 수량_암거수량_04 BOX집_2월 주민 인문학 강좌 참석자 명단(산격4동)_ⅩⅡ 보건사회보장 2 2 3" xfId="5675"/>
    <cellStyle name="_도곡2교 교대 수량_암거수량_04 BOX집_2월 주민 인문학 강좌 참석자 명단(산격4동)_ⅩⅡ 보건사회보장 2 2 4" xfId="8993"/>
    <cellStyle name="_도곡2교 교대 수량_암거수량_04 BOX집_2월 주민 인문학 강좌 참석자 명단(산격4동)_ⅩⅡ 보건사회보장 2 3" xfId="646"/>
    <cellStyle name="_도곡2교 교대 수량_암거수량_04 BOX집_2월 주민 인문학 강좌 참석자 명단(산격4동)_ⅩⅡ 보건사회보장 2 3 2" xfId="3869"/>
    <cellStyle name="_도곡2교 교대 수량_암거수량_04 BOX집_2월 주민 인문학 강좌 참석자 명단(산격4동)_ⅩⅡ 보건사회보장 2 3 3" xfId="5676"/>
    <cellStyle name="_도곡2교 교대 수량_암거수량_04 BOX집_2월 주민 인문학 강좌 참석자 명단(산격4동)_ⅩⅡ 보건사회보장 2 3 4" xfId="8027"/>
    <cellStyle name="_도곡2교 교대 수량_암거수량_04 BOX집_2월 주민 인문학 강좌 참석자 명단(산격4동)_ⅩⅡ 보건사회보장 2 4" xfId="2946"/>
    <cellStyle name="_도곡2교 교대 수량_암거수량_04 BOX집_2월 주민 인문학 강좌 참석자 명단(산격4동)_ⅩⅡ 보건사회보장 2 5" xfId="5674"/>
    <cellStyle name="_도곡2교 교대 수량_암거수량_04 BOX집_2월 주민 인문학 강좌 참석자 명단(산격4동)_ⅩⅡ 보건사회보장 2 6" xfId="8994"/>
    <cellStyle name="_도곡2교 교대 수량_암거수량_04 BOX집_2월 주민 인문학 강좌 참석자 명단(산격4동)_ⅩⅡ 보건사회보장_Ⅵ농림수산업" xfId="647"/>
    <cellStyle name="_도곡2교 교대 수량_암거수량_04 BOX집_2월 주민 인문학 강좌 참석자 명단(산격4동)_ⅩⅡ 보건사회보장_Ⅵ농림수산업 2" xfId="3870"/>
    <cellStyle name="_도곡2교 교대 수량_암거수량_04 BOX집_2월 주민 인문학 강좌 참석자 명단(산격4동)_ⅩⅡ 보건사회보장_Ⅵ농림수산업 3" xfId="5677"/>
    <cellStyle name="_도곡2교 교대 수량_암거수량_04 BOX집_2월 주민 인문학 강좌 참석자 명단(산격4동)_ⅩⅡ 보건사회보장_Ⅵ농림수산업 4" xfId="8992"/>
    <cellStyle name="_도곡2교 교대 수량_암거수량_04 BOX집_ⅩⅡ 보건사회보장" xfId="648"/>
    <cellStyle name="_도곡2교 교대 수량_암거수량_04 BOX집_ⅩⅡ 보건사회보장 2" xfId="649"/>
    <cellStyle name="_도곡2교 교대 수량_암거수량_04 BOX집_ⅩⅡ 보건사회보장 2 2" xfId="650"/>
    <cellStyle name="_도곡2교 교대 수량_암거수량_04 BOX집_ⅩⅡ 보건사회보장 2 2 2" xfId="3871"/>
    <cellStyle name="_도곡2교 교대 수량_암거수량_04 BOX집_ⅩⅡ 보건사회보장 2 2 3" xfId="5680"/>
    <cellStyle name="_도곡2교 교대 수량_암거수량_04 BOX집_ⅩⅡ 보건사회보장 2 2 4" xfId="8991"/>
    <cellStyle name="_도곡2교 교대 수량_암거수량_04 BOX집_ⅩⅡ 보건사회보장 2 3" xfId="651"/>
    <cellStyle name="_도곡2교 교대 수량_암거수량_04 BOX집_ⅩⅡ 보건사회보장 2 3 2" xfId="3872"/>
    <cellStyle name="_도곡2교 교대 수량_암거수량_04 BOX집_ⅩⅡ 보건사회보장 2 3 3" xfId="5681"/>
    <cellStyle name="_도곡2교 교대 수량_암거수량_04 BOX집_ⅩⅡ 보건사회보장 2 3 4" xfId="8990"/>
    <cellStyle name="_도곡2교 교대 수량_암거수량_04 BOX집_ⅩⅡ 보건사회보장 2 4" xfId="2947"/>
    <cellStyle name="_도곡2교 교대 수량_암거수량_04 BOX집_ⅩⅡ 보건사회보장 2 5" xfId="5679"/>
    <cellStyle name="_도곡2교 교대 수량_암거수량_04 BOX집_ⅩⅡ 보건사회보장 2 6" xfId="8026"/>
    <cellStyle name="_도곡2교 교대 수량_암거수량_04 BOX집_ⅩⅡ 보건사회보장_Ⅵ농림수산업" xfId="652"/>
    <cellStyle name="_도곡2교 교대 수량_암거수량_04 BOX집_ⅩⅡ 보건사회보장_Ⅵ농림수산업 2" xfId="3873"/>
    <cellStyle name="_도곡2교 교대 수량_암거수량_04 BOX집_ⅩⅡ 보건사회보장_Ⅵ농림수산업 3" xfId="5682"/>
    <cellStyle name="_도곡2교 교대 수량_암거수량_04 BOX집_ⅩⅡ 보건사회보장_Ⅵ농림수산업 4" xfId="8025"/>
    <cellStyle name="_도곡2교 교대 수량_암거수량_2월 주민 인문학 강좌 참석자 명단(북구)" xfId="653"/>
    <cellStyle name="_도곡2교 교대 수량_암거수량_2월 주민 인문학 강좌 참석자 명단(북구) 2" xfId="654"/>
    <cellStyle name="_도곡2교 교대 수량_암거수량_2월 주민 인문학 강좌 참석자 명단(북구) 2 2" xfId="3874"/>
    <cellStyle name="_도곡2교 교대 수량_암거수량_2월 주민 인문학 강좌 참석자 명단(북구) 2 3" xfId="5684"/>
    <cellStyle name="_도곡2교 교대 수량_암거수량_2월 주민 인문학 강좌 참석자 명단(북구) 2 4" xfId="8988"/>
    <cellStyle name="_도곡2교 교대 수량_암거수량_2월 주민 인문학 강좌 참석자 명단(북구) 3" xfId="655"/>
    <cellStyle name="_도곡2교 교대 수량_암거수량_2월 주민 인문학 강좌 참석자 명단(북구) 3 2" xfId="3875"/>
    <cellStyle name="_도곡2교 교대 수량_암거수량_2월 주민 인문학 강좌 참석자 명단(북구) 3 3" xfId="5685"/>
    <cellStyle name="_도곡2교 교대 수량_암거수량_2월 주민 인문학 강좌 참석자 명단(북구) 3 4" xfId="8024"/>
    <cellStyle name="_도곡2교 교대 수량_암거수량_2월 주민 인문학 강좌 참석자 명단(북구) 4" xfId="2948"/>
    <cellStyle name="_도곡2교 교대 수량_암거수량_2월 주민 인문학 강좌 참석자 명단(북구) 5" xfId="5683"/>
    <cellStyle name="_도곡2교 교대 수량_암거수량_2월 주민 인문학 강좌 참석자 명단(북구) 6" xfId="8989"/>
    <cellStyle name="_도곡2교 교대 수량_암거수량_2월 주민 인문학 강좌 참석자 명단(북구)_ⅩⅡ 보건사회보장" xfId="656"/>
    <cellStyle name="_도곡2교 교대 수량_암거수량_2월 주민 인문학 강좌 참석자 명단(북구)_ⅩⅡ 보건사회보장 2" xfId="657"/>
    <cellStyle name="_도곡2교 교대 수량_암거수량_2월 주민 인문학 강좌 참석자 명단(북구)_ⅩⅡ 보건사회보장 2 2" xfId="658"/>
    <cellStyle name="_도곡2교 교대 수량_암거수량_2월 주민 인문학 강좌 참석자 명단(북구)_ⅩⅡ 보건사회보장 2 2 2" xfId="3876"/>
    <cellStyle name="_도곡2교 교대 수량_암거수량_2월 주민 인문학 강좌 참석자 명단(북구)_ⅩⅡ 보건사회보장 2 2 3" xfId="5688"/>
    <cellStyle name="_도곡2교 교대 수량_암거수량_2월 주민 인문학 강좌 참석자 명단(북구)_ⅩⅡ 보건사회보장 2 2 4" xfId="8023"/>
    <cellStyle name="_도곡2교 교대 수량_암거수량_2월 주민 인문학 강좌 참석자 명단(북구)_ⅩⅡ 보건사회보장 2 3" xfId="659"/>
    <cellStyle name="_도곡2교 교대 수량_암거수량_2월 주민 인문학 강좌 참석자 명단(북구)_ⅩⅡ 보건사회보장 2 3 2" xfId="3877"/>
    <cellStyle name="_도곡2교 교대 수량_암거수량_2월 주민 인문학 강좌 참석자 명단(북구)_ⅩⅡ 보건사회보장 2 3 3" xfId="5689"/>
    <cellStyle name="_도곡2교 교대 수량_암거수량_2월 주민 인문학 강좌 참석자 명단(북구)_ⅩⅡ 보건사회보장 2 3 4" xfId="8986"/>
    <cellStyle name="_도곡2교 교대 수량_암거수량_2월 주민 인문학 강좌 참석자 명단(북구)_ⅩⅡ 보건사회보장 2 4" xfId="2949"/>
    <cellStyle name="_도곡2교 교대 수량_암거수량_2월 주민 인문학 강좌 참석자 명단(북구)_ⅩⅡ 보건사회보장 2 5" xfId="5687"/>
    <cellStyle name="_도곡2교 교대 수량_암거수량_2월 주민 인문학 강좌 참석자 명단(북구)_ⅩⅡ 보건사회보장 2 6" xfId="8987"/>
    <cellStyle name="_도곡2교 교대 수량_암거수량_2월 주민 인문학 강좌 참석자 명단(북구)_ⅩⅡ 보건사회보장_Ⅵ농림수산업" xfId="660"/>
    <cellStyle name="_도곡2교 교대 수량_암거수량_2월 주민 인문학 강좌 참석자 명단(북구)_ⅩⅡ 보건사회보장_Ⅵ농림수산업 2" xfId="3878"/>
    <cellStyle name="_도곡2교 교대 수량_암거수량_2월 주민 인문학 강좌 참석자 명단(북구)_ⅩⅡ 보건사회보장_Ⅵ농림수산업 3" xfId="5690"/>
    <cellStyle name="_도곡2교 교대 수량_암거수량_2월 주민 인문학 강좌 참석자 명단(북구)_ⅩⅡ 보건사회보장_Ⅵ농림수산업 4" xfId="8985"/>
    <cellStyle name="_도곡2교 교대 수량_암거수량_2월 주민 인문학 강좌 참석자 명단(산격4동)" xfId="661"/>
    <cellStyle name="_도곡2교 교대 수량_암거수량_2월 주민 인문학 강좌 참석자 명단(산격4동) 2" xfId="662"/>
    <cellStyle name="_도곡2교 교대 수량_암거수량_2월 주민 인문학 강좌 참석자 명단(산격4동) 2 2" xfId="3879"/>
    <cellStyle name="_도곡2교 교대 수량_암거수량_2월 주민 인문학 강좌 참석자 명단(산격4동) 2 3" xfId="5692"/>
    <cellStyle name="_도곡2교 교대 수량_암거수량_2월 주민 인문학 강좌 참석자 명단(산격4동) 2 4" xfId="8984"/>
    <cellStyle name="_도곡2교 교대 수량_암거수량_2월 주민 인문학 강좌 참석자 명단(산격4동) 3" xfId="663"/>
    <cellStyle name="_도곡2교 교대 수량_암거수량_2월 주민 인문학 강좌 참석자 명단(산격4동) 3 2" xfId="3880"/>
    <cellStyle name="_도곡2교 교대 수량_암거수량_2월 주민 인문학 강좌 참석자 명단(산격4동) 3 3" xfId="5693"/>
    <cellStyle name="_도곡2교 교대 수량_암거수량_2월 주민 인문학 강좌 참석자 명단(산격4동) 3 4" xfId="8983"/>
    <cellStyle name="_도곡2교 교대 수량_암거수량_2월 주민 인문학 강좌 참석자 명단(산격4동) 4" xfId="2950"/>
    <cellStyle name="_도곡2교 교대 수량_암거수량_2월 주민 인문학 강좌 참석자 명단(산격4동) 5" xfId="5691"/>
    <cellStyle name="_도곡2교 교대 수량_암거수량_2월 주민 인문학 강좌 참석자 명단(산격4동) 6" xfId="8022"/>
    <cellStyle name="_도곡2교 교대 수량_암거수량_2월 주민 인문학 강좌 참석자 명단(산격4동)_ⅩⅡ 보건사회보장" xfId="664"/>
    <cellStyle name="_도곡2교 교대 수량_암거수량_2월 주민 인문학 강좌 참석자 명단(산격4동)_ⅩⅡ 보건사회보장 2" xfId="665"/>
    <cellStyle name="_도곡2교 교대 수량_암거수량_2월 주민 인문학 강좌 참석자 명단(산격4동)_ⅩⅡ 보건사회보장 2 2" xfId="666"/>
    <cellStyle name="_도곡2교 교대 수량_암거수량_2월 주민 인문학 강좌 참석자 명단(산격4동)_ⅩⅡ 보건사회보장 2 2 2" xfId="3881"/>
    <cellStyle name="_도곡2교 교대 수량_암거수량_2월 주민 인문학 강좌 참석자 명단(산격4동)_ⅩⅡ 보건사회보장 2 2 3" xfId="5696"/>
    <cellStyle name="_도곡2교 교대 수량_암거수량_2월 주민 인문학 강좌 참석자 명단(산격4동)_ⅩⅡ 보건사회보장 2 2 4" xfId="8981"/>
    <cellStyle name="_도곡2교 교대 수량_암거수량_2월 주민 인문학 강좌 참석자 명단(산격4동)_ⅩⅡ 보건사회보장 2 3" xfId="667"/>
    <cellStyle name="_도곡2교 교대 수량_암거수량_2월 주민 인문학 강좌 참석자 명단(산격4동)_ⅩⅡ 보건사회보장 2 3 2" xfId="3882"/>
    <cellStyle name="_도곡2교 교대 수량_암거수량_2월 주민 인문학 강좌 참석자 명단(산격4동)_ⅩⅡ 보건사회보장 2 3 3" xfId="5697"/>
    <cellStyle name="_도곡2교 교대 수량_암거수량_2월 주민 인문학 강좌 참석자 명단(산격4동)_ⅩⅡ 보건사회보장 2 3 4" xfId="8021"/>
    <cellStyle name="_도곡2교 교대 수량_암거수량_2월 주민 인문학 강좌 참석자 명단(산격4동)_ⅩⅡ 보건사회보장 2 4" xfId="2951"/>
    <cellStyle name="_도곡2교 교대 수량_암거수량_2월 주민 인문학 강좌 참석자 명단(산격4동)_ⅩⅡ 보건사회보장 2 5" xfId="5695"/>
    <cellStyle name="_도곡2교 교대 수량_암거수량_2월 주민 인문학 강좌 참석자 명단(산격4동)_ⅩⅡ 보건사회보장 2 6" xfId="8982"/>
    <cellStyle name="_도곡2교 교대 수량_암거수량_2월 주민 인문학 강좌 참석자 명단(산격4동)_ⅩⅡ 보건사회보장_Ⅵ농림수산업" xfId="668"/>
    <cellStyle name="_도곡2교 교대 수량_암거수량_2월 주민 인문학 강좌 참석자 명단(산격4동)_ⅩⅡ 보건사회보장_Ⅵ농림수산업 2" xfId="3883"/>
    <cellStyle name="_도곡2교 교대 수량_암거수량_2월 주민 인문학 강좌 참석자 명단(산격4동)_ⅩⅡ 보건사회보장_Ⅵ농림수산업 3" xfId="5698"/>
    <cellStyle name="_도곡2교 교대 수량_암거수량_2월 주민 인문학 강좌 참석자 명단(산격4동)_ⅩⅡ 보건사회보장_Ⅵ농림수산업 4" xfId="8980"/>
    <cellStyle name="_도곡2교 교대 수량_암거수량_ⅩⅡ 보건사회보장" xfId="669"/>
    <cellStyle name="_도곡2교 교대 수량_암거수량_ⅩⅡ 보건사회보장 2" xfId="670"/>
    <cellStyle name="_도곡2교 교대 수량_암거수량_ⅩⅡ 보건사회보장 2 2" xfId="671"/>
    <cellStyle name="_도곡2교 교대 수량_암거수량_ⅩⅡ 보건사회보장 2 2 2" xfId="3884"/>
    <cellStyle name="_도곡2교 교대 수량_암거수량_ⅩⅡ 보건사회보장 2 2 3" xfId="5701"/>
    <cellStyle name="_도곡2교 교대 수량_암거수량_ⅩⅡ 보건사회보장 2 2 4" xfId="8979"/>
    <cellStyle name="_도곡2교 교대 수량_암거수량_ⅩⅡ 보건사회보장 2 3" xfId="672"/>
    <cellStyle name="_도곡2교 교대 수량_암거수량_ⅩⅡ 보건사회보장 2 3 2" xfId="3885"/>
    <cellStyle name="_도곡2교 교대 수량_암거수량_ⅩⅡ 보건사회보장 2 3 3" xfId="5702"/>
    <cellStyle name="_도곡2교 교대 수량_암거수량_ⅩⅡ 보건사회보장 2 3 4" xfId="8978"/>
    <cellStyle name="_도곡2교 교대 수량_암거수량_ⅩⅡ 보건사회보장 2 4" xfId="2952"/>
    <cellStyle name="_도곡2교 교대 수량_암거수량_ⅩⅡ 보건사회보장 2 5" xfId="5700"/>
    <cellStyle name="_도곡2교 교대 수량_암거수량_ⅩⅡ 보건사회보장 2 6" xfId="8020"/>
    <cellStyle name="_도곡2교 교대 수량_암거수량_ⅩⅡ 보건사회보장_Ⅵ농림수산업" xfId="673"/>
    <cellStyle name="_도곡2교 교대 수량_암거수량_ⅩⅡ 보건사회보장_Ⅵ농림수산업 2" xfId="3886"/>
    <cellStyle name="_도곡2교 교대 수량_암거수량_ⅩⅡ 보건사회보장_Ⅵ농림수산업 3" xfId="5703"/>
    <cellStyle name="_도곡2교 교대 수량_암거수량_ⅩⅡ 보건사회보장_Ⅵ농림수산업 4" xfId="8019"/>
    <cellStyle name="_도곡2교 교대(종점) 수량" xfId="674"/>
    <cellStyle name="_도곡2교 교대(종점) 수량 2" xfId="675"/>
    <cellStyle name="_도곡2교 교대(종점) 수량 2 2" xfId="3887"/>
    <cellStyle name="_도곡2교 교대(종점) 수량 2 3" xfId="5705"/>
    <cellStyle name="_도곡2교 교대(종점) 수량 2 4" xfId="8976"/>
    <cellStyle name="_도곡2교 교대(종점) 수량 3" xfId="676"/>
    <cellStyle name="_도곡2교 교대(종점) 수량 3 2" xfId="3888"/>
    <cellStyle name="_도곡2교 교대(종점) 수량 3 3" xfId="5706"/>
    <cellStyle name="_도곡2교 교대(종점) 수량 3 4" xfId="8018"/>
    <cellStyle name="_도곡2교 교대(종점) 수량 4" xfId="2953"/>
    <cellStyle name="_도곡2교 교대(종점) 수량 5" xfId="5704"/>
    <cellStyle name="_도곡2교 교대(종점) 수량 6" xfId="8977"/>
    <cellStyle name="_도곡2교 교대(종점) 수량_2월 주민 인문학 강좌 참석자 명단(북구)" xfId="677"/>
    <cellStyle name="_도곡2교 교대(종점) 수량_2월 주민 인문학 강좌 참석자 명단(북구) 2" xfId="678"/>
    <cellStyle name="_도곡2교 교대(종점) 수량_2월 주민 인문학 강좌 참석자 명단(북구) 2 2" xfId="3889"/>
    <cellStyle name="_도곡2교 교대(종점) 수량_2월 주민 인문학 강좌 참석자 명단(북구) 2 3" xfId="5708"/>
    <cellStyle name="_도곡2교 교대(종점) 수량_2월 주민 인문학 강좌 참석자 명단(북구) 2 4" xfId="8974"/>
    <cellStyle name="_도곡2교 교대(종점) 수량_2월 주민 인문학 강좌 참석자 명단(북구) 3" xfId="679"/>
    <cellStyle name="_도곡2교 교대(종점) 수량_2월 주민 인문학 강좌 참석자 명단(북구) 3 2" xfId="3890"/>
    <cellStyle name="_도곡2교 교대(종점) 수량_2월 주민 인문학 강좌 참석자 명단(북구) 3 3" xfId="5709"/>
    <cellStyle name="_도곡2교 교대(종점) 수량_2월 주민 인문학 강좌 참석자 명단(북구) 3 4" xfId="8017"/>
    <cellStyle name="_도곡2교 교대(종점) 수량_2월 주민 인문학 강좌 참석자 명단(북구) 4" xfId="2954"/>
    <cellStyle name="_도곡2교 교대(종점) 수량_2월 주민 인문학 강좌 참석자 명단(북구) 5" xfId="5707"/>
    <cellStyle name="_도곡2교 교대(종점) 수량_2월 주민 인문학 강좌 참석자 명단(북구) 6" xfId="8975"/>
    <cellStyle name="_도곡2교 교대(종점) 수량_2월 주민 인문학 강좌 참석자 명단(북구)_ⅩⅡ 보건사회보장" xfId="680"/>
    <cellStyle name="_도곡2교 교대(종점) 수량_2월 주민 인문학 강좌 참석자 명단(북구)_ⅩⅡ 보건사회보장 2" xfId="681"/>
    <cellStyle name="_도곡2교 교대(종점) 수량_2월 주민 인문학 강좌 참석자 명단(북구)_ⅩⅡ 보건사회보장 2 2" xfId="682"/>
    <cellStyle name="_도곡2교 교대(종점) 수량_2월 주민 인문학 강좌 참석자 명단(북구)_ⅩⅡ 보건사회보장 2 2 2" xfId="3891"/>
    <cellStyle name="_도곡2교 교대(종점) 수량_2월 주민 인문학 강좌 참석자 명단(북구)_ⅩⅡ 보건사회보장 2 2 3" xfId="5712"/>
    <cellStyle name="_도곡2교 교대(종점) 수량_2월 주민 인문학 강좌 참석자 명단(북구)_ⅩⅡ 보건사회보장 2 2 4" xfId="8016"/>
    <cellStyle name="_도곡2교 교대(종점) 수량_2월 주민 인문학 강좌 참석자 명단(북구)_ⅩⅡ 보건사회보장 2 3" xfId="683"/>
    <cellStyle name="_도곡2교 교대(종점) 수량_2월 주민 인문학 강좌 참석자 명단(북구)_ⅩⅡ 보건사회보장 2 3 2" xfId="3892"/>
    <cellStyle name="_도곡2교 교대(종점) 수량_2월 주민 인문학 강좌 참석자 명단(북구)_ⅩⅡ 보건사회보장 2 3 3" xfId="5713"/>
    <cellStyle name="_도곡2교 교대(종점) 수량_2월 주민 인문학 강좌 참석자 명단(북구)_ⅩⅡ 보건사회보장 2 3 4" xfId="8972"/>
    <cellStyle name="_도곡2교 교대(종점) 수량_2월 주민 인문학 강좌 참석자 명단(북구)_ⅩⅡ 보건사회보장 2 4" xfId="2955"/>
    <cellStyle name="_도곡2교 교대(종점) 수량_2월 주민 인문학 강좌 참석자 명단(북구)_ⅩⅡ 보건사회보장 2 5" xfId="5711"/>
    <cellStyle name="_도곡2교 교대(종점) 수량_2월 주민 인문학 강좌 참석자 명단(북구)_ⅩⅡ 보건사회보장 2 6" xfId="8973"/>
    <cellStyle name="_도곡2교 교대(종점) 수량_2월 주민 인문학 강좌 참석자 명단(북구)_ⅩⅡ 보건사회보장_Ⅵ농림수산업" xfId="684"/>
    <cellStyle name="_도곡2교 교대(종점) 수량_2월 주민 인문학 강좌 참석자 명단(북구)_ⅩⅡ 보건사회보장_Ⅵ농림수산업 2" xfId="3893"/>
    <cellStyle name="_도곡2교 교대(종점) 수량_2월 주민 인문학 강좌 참석자 명단(북구)_ⅩⅡ 보건사회보장_Ⅵ농림수산업 3" xfId="5714"/>
    <cellStyle name="_도곡2교 교대(종점) 수량_2월 주민 인문학 강좌 참석자 명단(북구)_ⅩⅡ 보건사회보장_Ⅵ농림수산업 4" xfId="8971"/>
    <cellStyle name="_도곡2교 교대(종점) 수량_2월 주민 인문학 강좌 참석자 명단(산격4동)" xfId="685"/>
    <cellStyle name="_도곡2교 교대(종점) 수량_2월 주민 인문학 강좌 참석자 명단(산격4동) 2" xfId="686"/>
    <cellStyle name="_도곡2교 교대(종점) 수량_2월 주민 인문학 강좌 참석자 명단(산격4동) 2 2" xfId="3894"/>
    <cellStyle name="_도곡2교 교대(종점) 수량_2월 주민 인문학 강좌 참석자 명단(산격4동) 2 3" xfId="5716"/>
    <cellStyle name="_도곡2교 교대(종점) 수량_2월 주민 인문학 강좌 참석자 명단(산격4동) 2 4" xfId="8970"/>
    <cellStyle name="_도곡2교 교대(종점) 수량_2월 주민 인문학 강좌 참석자 명단(산격4동) 3" xfId="687"/>
    <cellStyle name="_도곡2교 교대(종점) 수량_2월 주민 인문학 강좌 참석자 명단(산격4동) 3 2" xfId="3895"/>
    <cellStyle name="_도곡2교 교대(종점) 수량_2월 주민 인문학 강좌 참석자 명단(산격4동) 3 3" xfId="5717"/>
    <cellStyle name="_도곡2교 교대(종점) 수량_2월 주민 인문학 강좌 참석자 명단(산격4동) 3 4" xfId="8969"/>
    <cellStyle name="_도곡2교 교대(종점) 수량_2월 주민 인문학 강좌 참석자 명단(산격4동) 4" xfId="2956"/>
    <cellStyle name="_도곡2교 교대(종점) 수량_2월 주민 인문학 강좌 참석자 명단(산격4동) 5" xfId="5715"/>
    <cellStyle name="_도곡2교 교대(종점) 수량_2월 주민 인문학 강좌 참석자 명단(산격4동) 6" xfId="8015"/>
    <cellStyle name="_도곡2교 교대(종점) 수량_2월 주민 인문학 강좌 참석자 명단(산격4동)_ⅩⅡ 보건사회보장" xfId="688"/>
    <cellStyle name="_도곡2교 교대(종점) 수량_2월 주민 인문학 강좌 참석자 명단(산격4동)_ⅩⅡ 보건사회보장 2" xfId="689"/>
    <cellStyle name="_도곡2교 교대(종점) 수량_2월 주민 인문학 강좌 참석자 명단(산격4동)_ⅩⅡ 보건사회보장 2 2" xfId="690"/>
    <cellStyle name="_도곡2교 교대(종점) 수량_2월 주민 인문학 강좌 참석자 명단(산격4동)_ⅩⅡ 보건사회보장 2 2 2" xfId="3896"/>
    <cellStyle name="_도곡2교 교대(종점) 수량_2월 주민 인문학 강좌 참석자 명단(산격4동)_ⅩⅡ 보건사회보장 2 2 3" xfId="5720"/>
    <cellStyle name="_도곡2교 교대(종점) 수량_2월 주민 인문학 강좌 참석자 명단(산격4동)_ⅩⅡ 보건사회보장 2 2 4" xfId="8967"/>
    <cellStyle name="_도곡2교 교대(종점) 수량_2월 주민 인문학 강좌 참석자 명단(산격4동)_ⅩⅡ 보건사회보장 2 3" xfId="691"/>
    <cellStyle name="_도곡2교 교대(종점) 수량_2월 주민 인문학 강좌 참석자 명단(산격4동)_ⅩⅡ 보건사회보장 2 3 2" xfId="3897"/>
    <cellStyle name="_도곡2교 교대(종점) 수량_2월 주민 인문학 강좌 참석자 명단(산격4동)_ⅩⅡ 보건사회보장 2 3 3" xfId="5721"/>
    <cellStyle name="_도곡2교 교대(종점) 수량_2월 주민 인문학 강좌 참석자 명단(산격4동)_ⅩⅡ 보건사회보장 2 3 4" xfId="8014"/>
    <cellStyle name="_도곡2교 교대(종점) 수량_2월 주민 인문학 강좌 참석자 명단(산격4동)_ⅩⅡ 보건사회보장 2 4" xfId="2957"/>
    <cellStyle name="_도곡2교 교대(종점) 수량_2월 주민 인문학 강좌 참석자 명단(산격4동)_ⅩⅡ 보건사회보장 2 5" xfId="5719"/>
    <cellStyle name="_도곡2교 교대(종점) 수량_2월 주민 인문학 강좌 참석자 명단(산격4동)_ⅩⅡ 보건사회보장 2 6" xfId="8968"/>
    <cellStyle name="_도곡2교 교대(종점) 수량_2월 주민 인문학 강좌 참석자 명단(산격4동)_ⅩⅡ 보건사회보장_Ⅵ농림수산업" xfId="692"/>
    <cellStyle name="_도곡2교 교대(종점) 수량_2월 주민 인문학 강좌 참석자 명단(산격4동)_ⅩⅡ 보건사회보장_Ⅵ농림수산업 2" xfId="3898"/>
    <cellStyle name="_도곡2교 교대(종점) 수량_2월 주민 인문학 강좌 참석자 명단(산격4동)_ⅩⅡ 보건사회보장_Ⅵ농림수산업 3" xfId="5722"/>
    <cellStyle name="_도곡2교 교대(종점) 수량_2월 주민 인문학 강좌 참석자 명단(산격4동)_ⅩⅡ 보건사회보장_Ⅵ농림수산업 4" xfId="8966"/>
    <cellStyle name="_도곡2교 교대(종점) 수량_ⅩⅡ 보건사회보장" xfId="693"/>
    <cellStyle name="_도곡2교 교대(종점) 수량_ⅩⅡ 보건사회보장 2" xfId="694"/>
    <cellStyle name="_도곡2교 교대(종점) 수량_ⅩⅡ 보건사회보장 2 2" xfId="695"/>
    <cellStyle name="_도곡2교 교대(종점) 수량_ⅩⅡ 보건사회보장 2 2 2" xfId="3899"/>
    <cellStyle name="_도곡2교 교대(종점) 수량_ⅩⅡ 보건사회보장 2 2 3" xfId="5725"/>
    <cellStyle name="_도곡2교 교대(종점) 수량_ⅩⅡ 보건사회보장 2 2 4" xfId="8965"/>
    <cellStyle name="_도곡2교 교대(종점) 수량_ⅩⅡ 보건사회보장 2 3" xfId="696"/>
    <cellStyle name="_도곡2교 교대(종점) 수량_ⅩⅡ 보건사회보장 2 3 2" xfId="3900"/>
    <cellStyle name="_도곡2교 교대(종점) 수량_ⅩⅡ 보건사회보장 2 3 3" xfId="5726"/>
    <cellStyle name="_도곡2교 교대(종점) 수량_ⅩⅡ 보건사회보장 2 3 4" xfId="8964"/>
    <cellStyle name="_도곡2교 교대(종점) 수량_ⅩⅡ 보건사회보장 2 4" xfId="2958"/>
    <cellStyle name="_도곡2교 교대(종점) 수량_ⅩⅡ 보건사회보장 2 5" xfId="5724"/>
    <cellStyle name="_도곡2교 교대(종점) 수량_ⅩⅡ 보건사회보장 2 6" xfId="8013"/>
    <cellStyle name="_도곡2교 교대(종점) 수량_ⅩⅡ 보건사회보장_Ⅵ농림수산업" xfId="697"/>
    <cellStyle name="_도곡2교 교대(종점) 수량_ⅩⅡ 보건사회보장_Ⅵ농림수산업 2" xfId="3901"/>
    <cellStyle name="_도곡2교 교대(종점) 수량_ⅩⅡ 보건사회보장_Ⅵ농림수산업 3" xfId="5727"/>
    <cellStyle name="_도곡2교 교대(종점) 수량_ⅩⅡ 보건사회보장_Ⅵ농림수산업 4" xfId="8012"/>
    <cellStyle name="_도곡2교 교대(종점) 수량_신촌-유곡(암거)" xfId="698"/>
    <cellStyle name="_도곡2교 교대(종점) 수량_신촌-유곡(암거) 2" xfId="699"/>
    <cellStyle name="_도곡2교 교대(종점) 수량_신촌-유곡(암거) 2 2" xfId="3902"/>
    <cellStyle name="_도곡2교 교대(종점) 수량_신촌-유곡(암거) 2 3" xfId="5729"/>
    <cellStyle name="_도곡2교 교대(종점) 수량_신촌-유곡(암거) 2 4" xfId="8962"/>
    <cellStyle name="_도곡2교 교대(종점) 수량_신촌-유곡(암거) 3" xfId="700"/>
    <cellStyle name="_도곡2교 교대(종점) 수량_신촌-유곡(암거) 3 2" xfId="3903"/>
    <cellStyle name="_도곡2교 교대(종점) 수량_신촌-유곡(암거) 3 3" xfId="5730"/>
    <cellStyle name="_도곡2교 교대(종점) 수량_신촌-유곡(암거) 3 4" xfId="8011"/>
    <cellStyle name="_도곡2교 교대(종점) 수량_신촌-유곡(암거) 4" xfId="2959"/>
    <cellStyle name="_도곡2교 교대(종점) 수량_신촌-유곡(암거) 5" xfId="5728"/>
    <cellStyle name="_도곡2교 교대(종점) 수량_신촌-유곡(암거) 6" xfId="8963"/>
    <cellStyle name="_도곡2교 교대(종점) 수량_신촌-유곡(암거)_04 BOX집" xfId="701"/>
    <cellStyle name="_도곡2교 교대(종점) 수량_신촌-유곡(암거)_04 BOX집 2" xfId="702"/>
    <cellStyle name="_도곡2교 교대(종점) 수량_신촌-유곡(암거)_04 BOX집 2 2" xfId="3904"/>
    <cellStyle name="_도곡2교 교대(종점) 수량_신촌-유곡(암거)_04 BOX집 2 3" xfId="5732"/>
    <cellStyle name="_도곡2교 교대(종점) 수량_신촌-유곡(암거)_04 BOX집 2 4" xfId="8960"/>
    <cellStyle name="_도곡2교 교대(종점) 수량_신촌-유곡(암거)_04 BOX집 3" xfId="703"/>
    <cellStyle name="_도곡2교 교대(종점) 수량_신촌-유곡(암거)_04 BOX집 3 2" xfId="3905"/>
    <cellStyle name="_도곡2교 교대(종점) 수량_신촌-유곡(암거)_04 BOX집 3 3" xfId="5733"/>
    <cellStyle name="_도곡2교 교대(종점) 수량_신촌-유곡(암거)_04 BOX집 3 4" xfId="8010"/>
    <cellStyle name="_도곡2교 교대(종점) 수량_신촌-유곡(암거)_04 BOX집 4" xfId="2960"/>
    <cellStyle name="_도곡2교 교대(종점) 수량_신촌-유곡(암거)_04 BOX집 5" xfId="5731"/>
    <cellStyle name="_도곡2교 교대(종점) 수량_신촌-유곡(암거)_04 BOX집 6" xfId="8961"/>
    <cellStyle name="_도곡2교 교대(종점) 수량_신촌-유곡(암거)_04 BOX집_2월 주민 인문학 강좌 참석자 명단(북구)" xfId="704"/>
    <cellStyle name="_도곡2교 교대(종점) 수량_신촌-유곡(암거)_04 BOX집_2월 주민 인문학 강좌 참석자 명단(북구) 2" xfId="705"/>
    <cellStyle name="_도곡2교 교대(종점) 수량_신촌-유곡(암거)_04 BOX집_2월 주민 인문학 강좌 참석자 명단(북구) 2 2" xfId="3906"/>
    <cellStyle name="_도곡2교 교대(종점) 수량_신촌-유곡(암거)_04 BOX집_2월 주민 인문학 강좌 참석자 명단(북구) 2 3" xfId="5735"/>
    <cellStyle name="_도곡2교 교대(종점) 수량_신촌-유곡(암거)_04 BOX집_2월 주민 인문학 강좌 참석자 명단(북구) 2 4" xfId="8958"/>
    <cellStyle name="_도곡2교 교대(종점) 수량_신촌-유곡(암거)_04 BOX집_2월 주민 인문학 강좌 참석자 명단(북구) 3" xfId="706"/>
    <cellStyle name="_도곡2교 교대(종점) 수량_신촌-유곡(암거)_04 BOX집_2월 주민 인문학 강좌 참석자 명단(북구) 3 2" xfId="3907"/>
    <cellStyle name="_도곡2교 교대(종점) 수량_신촌-유곡(암거)_04 BOX집_2월 주민 인문학 강좌 참석자 명단(북구) 3 3" xfId="5736"/>
    <cellStyle name="_도곡2교 교대(종점) 수량_신촌-유곡(암거)_04 BOX집_2월 주민 인문학 강좌 참석자 명단(북구) 3 4" xfId="8009"/>
    <cellStyle name="_도곡2교 교대(종점) 수량_신촌-유곡(암거)_04 BOX집_2월 주민 인문학 강좌 참석자 명단(북구) 4" xfId="2961"/>
    <cellStyle name="_도곡2교 교대(종점) 수량_신촌-유곡(암거)_04 BOX집_2월 주민 인문학 강좌 참석자 명단(북구) 5" xfId="5734"/>
    <cellStyle name="_도곡2교 교대(종점) 수량_신촌-유곡(암거)_04 BOX집_2월 주민 인문학 강좌 참석자 명단(북구) 6" xfId="8959"/>
    <cellStyle name="_도곡2교 교대(종점) 수량_신촌-유곡(암거)_04 BOX집_2월 주민 인문학 강좌 참석자 명단(북구)_ⅩⅡ 보건사회보장" xfId="707"/>
    <cellStyle name="_도곡2교 교대(종점) 수량_신촌-유곡(암거)_04 BOX집_2월 주민 인문학 강좌 참석자 명단(북구)_ⅩⅡ 보건사회보장 2" xfId="708"/>
    <cellStyle name="_도곡2교 교대(종점) 수량_신촌-유곡(암거)_04 BOX집_2월 주민 인문학 강좌 참석자 명단(북구)_ⅩⅡ 보건사회보장 2 2" xfId="709"/>
    <cellStyle name="_도곡2교 교대(종점) 수량_신촌-유곡(암거)_04 BOX집_2월 주민 인문학 강좌 참석자 명단(북구)_ⅩⅡ 보건사회보장 2 2 2" xfId="3908"/>
    <cellStyle name="_도곡2교 교대(종점) 수량_신촌-유곡(암거)_04 BOX집_2월 주민 인문학 강좌 참석자 명단(북구)_ⅩⅡ 보건사회보장 2 2 3" xfId="5739"/>
    <cellStyle name="_도곡2교 교대(종점) 수량_신촌-유곡(암거)_04 BOX집_2월 주민 인문학 강좌 참석자 명단(북구)_ⅩⅡ 보건사회보장 2 2 4" xfId="8008"/>
    <cellStyle name="_도곡2교 교대(종점) 수량_신촌-유곡(암거)_04 BOX집_2월 주민 인문학 강좌 참석자 명단(북구)_ⅩⅡ 보건사회보장 2 3" xfId="710"/>
    <cellStyle name="_도곡2교 교대(종점) 수량_신촌-유곡(암거)_04 BOX집_2월 주민 인문학 강좌 참석자 명단(북구)_ⅩⅡ 보건사회보장 2 3 2" xfId="3909"/>
    <cellStyle name="_도곡2교 교대(종점) 수량_신촌-유곡(암거)_04 BOX집_2월 주민 인문학 강좌 참석자 명단(북구)_ⅩⅡ 보건사회보장 2 3 3" xfId="5740"/>
    <cellStyle name="_도곡2교 교대(종점) 수량_신촌-유곡(암거)_04 BOX집_2월 주민 인문학 강좌 참석자 명단(북구)_ⅩⅡ 보건사회보장 2 3 4" xfId="8956"/>
    <cellStyle name="_도곡2교 교대(종점) 수량_신촌-유곡(암거)_04 BOX집_2월 주민 인문학 강좌 참석자 명단(북구)_ⅩⅡ 보건사회보장 2 4" xfId="2962"/>
    <cellStyle name="_도곡2교 교대(종점) 수량_신촌-유곡(암거)_04 BOX집_2월 주민 인문학 강좌 참석자 명단(북구)_ⅩⅡ 보건사회보장 2 5" xfId="5738"/>
    <cellStyle name="_도곡2교 교대(종점) 수량_신촌-유곡(암거)_04 BOX집_2월 주민 인문학 강좌 참석자 명단(북구)_ⅩⅡ 보건사회보장 2 6" xfId="8957"/>
    <cellStyle name="_도곡2교 교대(종점) 수량_신촌-유곡(암거)_04 BOX집_2월 주민 인문학 강좌 참석자 명단(북구)_ⅩⅡ 보건사회보장_Ⅵ농림수산업" xfId="711"/>
    <cellStyle name="_도곡2교 교대(종점) 수량_신촌-유곡(암거)_04 BOX집_2월 주민 인문학 강좌 참석자 명단(북구)_ⅩⅡ 보건사회보장_Ⅵ농림수산업 2" xfId="3910"/>
    <cellStyle name="_도곡2교 교대(종점) 수량_신촌-유곡(암거)_04 BOX집_2월 주민 인문학 강좌 참석자 명단(북구)_ⅩⅡ 보건사회보장_Ⅵ농림수산업 3" xfId="5741"/>
    <cellStyle name="_도곡2교 교대(종점) 수량_신촌-유곡(암거)_04 BOX집_2월 주민 인문학 강좌 참석자 명단(북구)_ⅩⅡ 보건사회보장_Ⅵ농림수산업 4" xfId="8955"/>
    <cellStyle name="_도곡2교 교대(종점) 수량_신촌-유곡(암거)_04 BOX집_2월 주민 인문학 강좌 참석자 명단(산격4동)" xfId="712"/>
    <cellStyle name="_도곡2교 교대(종점) 수량_신촌-유곡(암거)_04 BOX집_2월 주민 인문학 강좌 참석자 명단(산격4동) 2" xfId="713"/>
    <cellStyle name="_도곡2교 교대(종점) 수량_신촌-유곡(암거)_04 BOX집_2월 주민 인문학 강좌 참석자 명단(산격4동) 2 2" xfId="3911"/>
    <cellStyle name="_도곡2교 교대(종점) 수량_신촌-유곡(암거)_04 BOX집_2월 주민 인문학 강좌 참석자 명단(산격4동) 2 3" xfId="5743"/>
    <cellStyle name="_도곡2교 교대(종점) 수량_신촌-유곡(암거)_04 BOX집_2월 주민 인문학 강좌 참석자 명단(산격4동) 2 4" xfId="8007"/>
    <cellStyle name="_도곡2교 교대(종점) 수량_신촌-유곡(암거)_04 BOX집_2월 주민 인문학 강좌 참석자 명단(산격4동) 3" xfId="714"/>
    <cellStyle name="_도곡2교 교대(종점) 수량_신촌-유곡(암거)_04 BOX집_2월 주민 인문학 강좌 참석자 명단(산격4동) 3 2" xfId="3912"/>
    <cellStyle name="_도곡2교 교대(종점) 수량_신촌-유곡(암거)_04 BOX집_2월 주민 인문학 강좌 참석자 명단(산격4동) 3 3" xfId="5744"/>
    <cellStyle name="_도곡2교 교대(종점) 수량_신촌-유곡(암거)_04 BOX집_2월 주민 인문학 강좌 참석자 명단(산격4동) 3 4" xfId="8954"/>
    <cellStyle name="_도곡2교 교대(종점) 수량_신촌-유곡(암거)_04 BOX집_2월 주민 인문학 강좌 참석자 명단(산격4동) 4" xfId="2963"/>
    <cellStyle name="_도곡2교 교대(종점) 수량_신촌-유곡(암거)_04 BOX집_2월 주민 인문학 강좌 참석자 명단(산격4동) 5" xfId="5742"/>
    <cellStyle name="_도곡2교 교대(종점) 수량_신촌-유곡(암거)_04 BOX집_2월 주민 인문학 강좌 참석자 명단(산격4동) 6" xfId="7114"/>
    <cellStyle name="_도곡2교 교대(종점) 수량_신촌-유곡(암거)_04 BOX집_2월 주민 인문학 강좌 참석자 명단(산격4동)_ⅩⅡ 보건사회보장" xfId="715"/>
    <cellStyle name="_도곡2교 교대(종점) 수량_신촌-유곡(암거)_04 BOX집_2월 주민 인문학 강좌 참석자 명단(산격4동)_ⅩⅡ 보건사회보장 2" xfId="716"/>
    <cellStyle name="_도곡2교 교대(종점) 수량_신촌-유곡(암거)_04 BOX집_2월 주민 인문학 강좌 참석자 명단(산격4동)_ⅩⅡ 보건사회보장 2 2" xfId="717"/>
    <cellStyle name="_도곡2교 교대(종점) 수량_신촌-유곡(암거)_04 BOX집_2월 주민 인문학 강좌 참석자 명단(산격4동)_ⅩⅡ 보건사회보장 2 2 2" xfId="3913"/>
    <cellStyle name="_도곡2교 교대(종점) 수량_신촌-유곡(암거)_04 BOX집_2월 주민 인문학 강좌 참석자 명단(산격4동)_ⅩⅡ 보건사회보장 2 2 3" xfId="5747"/>
    <cellStyle name="_도곡2교 교대(종점) 수량_신촌-유곡(암거)_04 BOX집_2월 주민 인문학 강좌 참석자 명단(산격4동)_ⅩⅡ 보건사회보장 2 2 4" xfId="8953"/>
    <cellStyle name="_도곡2교 교대(종점) 수량_신촌-유곡(암거)_04 BOX집_2월 주민 인문학 강좌 참석자 명단(산격4동)_ⅩⅡ 보건사회보장 2 3" xfId="718"/>
    <cellStyle name="_도곡2교 교대(종점) 수량_신촌-유곡(암거)_04 BOX집_2월 주민 인문학 강좌 참석자 명단(산격4동)_ⅩⅡ 보건사회보장 2 3 2" xfId="3914"/>
    <cellStyle name="_도곡2교 교대(종점) 수량_신촌-유곡(암거)_04 BOX집_2월 주민 인문학 강좌 참석자 명단(산격4동)_ⅩⅡ 보건사회보장 2 3 3" xfId="5748"/>
    <cellStyle name="_도곡2교 교대(종점) 수량_신촌-유곡(암거)_04 BOX집_2월 주민 인문학 강좌 참석자 명단(산격4동)_ⅩⅡ 보건사회보장 2 3 4" xfId="8952"/>
    <cellStyle name="_도곡2교 교대(종점) 수량_신촌-유곡(암거)_04 BOX집_2월 주민 인문학 강좌 참석자 명단(산격4동)_ⅩⅡ 보건사회보장 2 4" xfId="2964"/>
    <cellStyle name="_도곡2교 교대(종점) 수량_신촌-유곡(암거)_04 BOX집_2월 주민 인문학 강좌 참석자 명단(산격4동)_ⅩⅡ 보건사회보장 2 5" xfId="5746"/>
    <cellStyle name="_도곡2교 교대(종점) 수량_신촌-유곡(암거)_04 BOX집_2월 주민 인문학 강좌 참석자 명단(산격4동)_ⅩⅡ 보건사회보장 2 6" xfId="8006"/>
    <cellStyle name="_도곡2교 교대(종점) 수량_신촌-유곡(암거)_04 BOX집_2월 주민 인문학 강좌 참석자 명단(산격4동)_ⅩⅡ 보건사회보장_Ⅵ농림수산업" xfId="719"/>
    <cellStyle name="_도곡2교 교대(종점) 수량_신촌-유곡(암거)_04 BOX집_2월 주민 인문학 강좌 참석자 명단(산격4동)_ⅩⅡ 보건사회보장_Ⅵ농림수산업 2" xfId="3915"/>
    <cellStyle name="_도곡2교 교대(종점) 수량_신촌-유곡(암거)_04 BOX집_2월 주민 인문학 강좌 참석자 명단(산격4동)_ⅩⅡ 보건사회보장_Ⅵ농림수산업 3" xfId="5749"/>
    <cellStyle name="_도곡2교 교대(종점) 수량_신촌-유곡(암거)_04 BOX집_2월 주민 인문학 강좌 참석자 명단(산격4동)_ⅩⅡ 보건사회보장_Ⅵ농림수산업 4" xfId="8005"/>
    <cellStyle name="_도곡2교 교대(종점) 수량_신촌-유곡(암거)_04 BOX집_ⅩⅡ 보건사회보장" xfId="720"/>
    <cellStyle name="_도곡2교 교대(종점) 수량_신촌-유곡(암거)_04 BOX집_ⅩⅡ 보건사회보장 2" xfId="721"/>
    <cellStyle name="_도곡2교 교대(종점) 수량_신촌-유곡(암거)_04 BOX집_ⅩⅡ 보건사회보장 2 2" xfId="722"/>
    <cellStyle name="_도곡2교 교대(종점) 수량_신촌-유곡(암거)_04 BOX집_ⅩⅡ 보건사회보장 2 2 2" xfId="3916"/>
    <cellStyle name="_도곡2교 교대(종점) 수량_신촌-유곡(암거)_04 BOX집_ⅩⅡ 보건사회보장 2 2 3" xfId="5752"/>
    <cellStyle name="_도곡2교 교대(종점) 수량_신촌-유곡(암거)_04 BOX집_ⅩⅡ 보건사회보장 2 2 4" xfId="8004"/>
    <cellStyle name="_도곡2교 교대(종점) 수량_신촌-유곡(암거)_04 BOX집_ⅩⅡ 보건사회보장 2 3" xfId="723"/>
    <cellStyle name="_도곡2교 교대(종점) 수량_신촌-유곡(암거)_04 BOX집_ⅩⅡ 보건사회보장 2 3 2" xfId="3917"/>
    <cellStyle name="_도곡2교 교대(종점) 수량_신촌-유곡(암거)_04 BOX집_ⅩⅡ 보건사회보장 2 3 3" xfId="5753"/>
    <cellStyle name="_도곡2교 교대(종점) 수량_신촌-유곡(암거)_04 BOX집_ⅩⅡ 보건사회보장 2 3 4" xfId="8950"/>
    <cellStyle name="_도곡2교 교대(종점) 수량_신촌-유곡(암거)_04 BOX집_ⅩⅡ 보건사회보장 2 4" xfId="2965"/>
    <cellStyle name="_도곡2교 교대(종점) 수량_신촌-유곡(암거)_04 BOX집_ⅩⅡ 보건사회보장 2 5" xfId="5751"/>
    <cellStyle name="_도곡2교 교대(종점) 수량_신촌-유곡(암거)_04 BOX집_ⅩⅡ 보건사회보장 2 6" xfId="8951"/>
    <cellStyle name="_도곡2교 교대(종점) 수량_신촌-유곡(암거)_04 BOX집_ⅩⅡ 보건사회보장_Ⅵ농림수산업" xfId="724"/>
    <cellStyle name="_도곡2교 교대(종점) 수량_신촌-유곡(암거)_04 BOX집_ⅩⅡ 보건사회보장_Ⅵ농림수산업 2" xfId="3918"/>
    <cellStyle name="_도곡2교 교대(종점) 수량_신촌-유곡(암거)_04 BOX집_ⅩⅡ 보건사회보장_Ⅵ농림수산업 3" xfId="5754"/>
    <cellStyle name="_도곡2교 교대(종점) 수량_신촌-유곡(암거)_04 BOX집_ⅩⅡ 보건사회보장_Ⅵ농림수산업 4" xfId="8949"/>
    <cellStyle name="_도곡2교 교대(종점) 수량_신촌-유곡(암거)_2월 주민 인문학 강좌 참석자 명단(북구)" xfId="725"/>
    <cellStyle name="_도곡2교 교대(종점) 수량_신촌-유곡(암거)_2월 주민 인문학 강좌 참석자 명단(북구) 2" xfId="726"/>
    <cellStyle name="_도곡2교 교대(종점) 수량_신촌-유곡(암거)_2월 주민 인문학 강좌 참석자 명단(북구) 2 2" xfId="3919"/>
    <cellStyle name="_도곡2교 교대(종점) 수량_신촌-유곡(암거)_2월 주민 인문학 강좌 참석자 명단(북구) 2 3" xfId="5756"/>
    <cellStyle name="_도곡2교 교대(종점) 수량_신촌-유곡(암거)_2월 주민 인문학 강좌 참석자 명단(북구) 2 4" xfId="8948"/>
    <cellStyle name="_도곡2교 교대(종점) 수량_신촌-유곡(암거)_2월 주민 인문학 강좌 참석자 명단(북구) 3" xfId="727"/>
    <cellStyle name="_도곡2교 교대(종점) 수량_신촌-유곡(암거)_2월 주민 인문학 강좌 참석자 명단(북구) 3 2" xfId="3920"/>
    <cellStyle name="_도곡2교 교대(종점) 수량_신촌-유곡(암거)_2월 주민 인문학 강좌 참석자 명단(북구) 3 3" xfId="5757"/>
    <cellStyle name="_도곡2교 교대(종점) 수량_신촌-유곡(암거)_2월 주민 인문학 강좌 참석자 명단(북구) 3 4" xfId="8947"/>
    <cellStyle name="_도곡2교 교대(종점) 수량_신촌-유곡(암거)_2월 주민 인문학 강좌 참석자 명단(북구) 4" xfId="2966"/>
    <cellStyle name="_도곡2교 교대(종점) 수량_신촌-유곡(암거)_2월 주민 인문학 강좌 참석자 명단(북구) 5" xfId="5755"/>
    <cellStyle name="_도곡2교 교대(종점) 수량_신촌-유곡(암거)_2월 주민 인문학 강좌 참석자 명단(북구) 6" xfId="8003"/>
    <cellStyle name="_도곡2교 교대(종점) 수량_신촌-유곡(암거)_2월 주민 인문학 강좌 참석자 명단(북구)_ⅩⅡ 보건사회보장" xfId="728"/>
    <cellStyle name="_도곡2교 교대(종점) 수량_신촌-유곡(암거)_2월 주민 인문학 강좌 참석자 명단(북구)_ⅩⅡ 보건사회보장 2" xfId="729"/>
    <cellStyle name="_도곡2교 교대(종점) 수량_신촌-유곡(암거)_2월 주민 인문학 강좌 참석자 명단(북구)_ⅩⅡ 보건사회보장 2 2" xfId="730"/>
    <cellStyle name="_도곡2교 교대(종점) 수량_신촌-유곡(암거)_2월 주민 인문학 강좌 참석자 명단(북구)_ⅩⅡ 보건사회보장 2 2 2" xfId="3921"/>
    <cellStyle name="_도곡2교 교대(종점) 수량_신촌-유곡(암거)_2월 주민 인문학 강좌 참석자 명단(북구)_ⅩⅡ 보건사회보장 2 2 3" xfId="5760"/>
    <cellStyle name="_도곡2교 교대(종점) 수량_신촌-유곡(암거)_2월 주민 인문학 강좌 참석자 명단(북구)_ⅩⅡ 보건사회보장 2 2 4" xfId="8945"/>
    <cellStyle name="_도곡2교 교대(종점) 수량_신촌-유곡(암거)_2월 주민 인문학 강좌 참석자 명단(북구)_ⅩⅡ 보건사회보장 2 3" xfId="731"/>
    <cellStyle name="_도곡2교 교대(종점) 수량_신촌-유곡(암거)_2월 주민 인문학 강좌 참석자 명단(북구)_ⅩⅡ 보건사회보장 2 3 2" xfId="3922"/>
    <cellStyle name="_도곡2교 교대(종점) 수량_신촌-유곡(암거)_2월 주민 인문학 강좌 참석자 명단(북구)_ⅩⅡ 보건사회보장 2 3 3" xfId="5761"/>
    <cellStyle name="_도곡2교 교대(종점) 수량_신촌-유곡(암거)_2월 주민 인문학 강좌 참석자 명단(북구)_ⅩⅡ 보건사회보장 2 3 4" xfId="8002"/>
    <cellStyle name="_도곡2교 교대(종점) 수량_신촌-유곡(암거)_2월 주민 인문학 강좌 참석자 명단(북구)_ⅩⅡ 보건사회보장 2 4" xfId="2967"/>
    <cellStyle name="_도곡2교 교대(종점) 수량_신촌-유곡(암거)_2월 주민 인문학 강좌 참석자 명단(북구)_ⅩⅡ 보건사회보장 2 5" xfId="5759"/>
    <cellStyle name="_도곡2교 교대(종점) 수량_신촌-유곡(암거)_2월 주민 인문학 강좌 참석자 명단(북구)_ⅩⅡ 보건사회보장 2 6" xfId="8946"/>
    <cellStyle name="_도곡2교 교대(종점) 수량_신촌-유곡(암거)_2월 주민 인문학 강좌 참석자 명단(북구)_ⅩⅡ 보건사회보장_Ⅵ농림수산업" xfId="732"/>
    <cellStyle name="_도곡2교 교대(종점) 수량_신촌-유곡(암거)_2월 주민 인문학 강좌 참석자 명단(북구)_ⅩⅡ 보건사회보장_Ⅵ농림수산업 2" xfId="3923"/>
    <cellStyle name="_도곡2교 교대(종점) 수량_신촌-유곡(암거)_2월 주민 인문학 강좌 참석자 명단(북구)_ⅩⅡ 보건사회보장_Ⅵ농림수산업 3" xfId="5762"/>
    <cellStyle name="_도곡2교 교대(종점) 수량_신촌-유곡(암거)_2월 주민 인문학 강좌 참석자 명단(북구)_ⅩⅡ 보건사회보장_Ⅵ농림수산업 4" xfId="8944"/>
    <cellStyle name="_도곡2교 교대(종점) 수량_신촌-유곡(암거)_2월 주민 인문학 강좌 참석자 명단(산격4동)" xfId="733"/>
    <cellStyle name="_도곡2교 교대(종점) 수량_신촌-유곡(암거)_2월 주민 인문학 강좌 참석자 명단(산격4동) 2" xfId="734"/>
    <cellStyle name="_도곡2교 교대(종점) 수량_신촌-유곡(암거)_2월 주민 인문학 강좌 참석자 명단(산격4동) 2 2" xfId="3924"/>
    <cellStyle name="_도곡2교 교대(종점) 수량_신촌-유곡(암거)_2월 주민 인문학 강좌 참석자 명단(산격4동) 2 3" xfId="5764"/>
    <cellStyle name="_도곡2교 교대(종점) 수량_신촌-유곡(암거)_2월 주민 인문학 강좌 참석자 명단(산격4동) 2 4" xfId="8001"/>
    <cellStyle name="_도곡2교 교대(종점) 수량_신촌-유곡(암거)_2월 주민 인문학 강좌 참석자 명단(산격4동) 3" xfId="735"/>
    <cellStyle name="_도곡2교 교대(종점) 수량_신촌-유곡(암거)_2월 주민 인문학 강좌 참석자 명단(산격4동) 3 2" xfId="3925"/>
    <cellStyle name="_도곡2교 교대(종점) 수량_신촌-유곡(암거)_2월 주민 인문학 강좌 참석자 명단(산격4동) 3 3" xfId="5765"/>
    <cellStyle name="_도곡2교 교대(종점) 수량_신촌-유곡(암거)_2월 주민 인문학 강좌 참석자 명단(산격4동) 3 4" xfId="8942"/>
    <cellStyle name="_도곡2교 교대(종점) 수량_신촌-유곡(암거)_2월 주민 인문학 강좌 참석자 명단(산격4동) 4" xfId="2968"/>
    <cellStyle name="_도곡2교 교대(종점) 수량_신촌-유곡(암거)_2월 주민 인문학 강좌 참석자 명단(산격4동) 5" xfId="5763"/>
    <cellStyle name="_도곡2교 교대(종점) 수량_신촌-유곡(암거)_2월 주민 인문학 강좌 참석자 명단(산격4동) 6" xfId="8943"/>
    <cellStyle name="_도곡2교 교대(종점) 수량_신촌-유곡(암거)_2월 주민 인문학 강좌 참석자 명단(산격4동)_ⅩⅡ 보건사회보장" xfId="736"/>
    <cellStyle name="_도곡2교 교대(종점) 수량_신촌-유곡(암거)_2월 주민 인문학 강좌 참석자 명단(산격4동)_ⅩⅡ 보건사회보장 2" xfId="737"/>
    <cellStyle name="_도곡2교 교대(종점) 수량_신촌-유곡(암거)_2월 주민 인문학 강좌 참석자 명단(산격4동)_ⅩⅡ 보건사회보장 2 2" xfId="738"/>
    <cellStyle name="_도곡2교 교대(종점) 수량_신촌-유곡(암거)_2월 주민 인문학 강좌 참석자 명단(산격4동)_ⅩⅡ 보건사회보장 2 2 2" xfId="3926"/>
    <cellStyle name="_도곡2교 교대(종점) 수량_신촌-유곡(암거)_2월 주민 인문학 강좌 참석자 명단(산격4동)_ⅩⅡ 보건사회보장 2 2 3" xfId="5768"/>
    <cellStyle name="_도곡2교 교대(종점) 수량_신촌-유곡(암거)_2월 주민 인문학 강좌 참석자 명단(산격4동)_ⅩⅡ 보건사회보장 2 2 4" xfId="8941"/>
    <cellStyle name="_도곡2교 교대(종점) 수량_신촌-유곡(암거)_2월 주민 인문학 강좌 참석자 명단(산격4동)_ⅩⅡ 보건사회보장 2 3" xfId="739"/>
    <cellStyle name="_도곡2교 교대(종점) 수량_신촌-유곡(암거)_2월 주민 인문학 강좌 참석자 명단(산격4동)_ⅩⅡ 보건사회보장 2 3 2" xfId="3927"/>
    <cellStyle name="_도곡2교 교대(종점) 수량_신촌-유곡(암거)_2월 주민 인문학 강좌 참석자 명단(산격4동)_ⅩⅡ 보건사회보장 2 3 3" xfId="5769"/>
    <cellStyle name="_도곡2교 교대(종점) 수량_신촌-유곡(암거)_2월 주민 인문학 강좌 참석자 명단(산격4동)_ⅩⅡ 보건사회보장 2 3 4" xfId="8940"/>
    <cellStyle name="_도곡2교 교대(종점) 수량_신촌-유곡(암거)_2월 주민 인문학 강좌 참석자 명단(산격4동)_ⅩⅡ 보건사회보장 2 4" xfId="2969"/>
    <cellStyle name="_도곡2교 교대(종점) 수량_신촌-유곡(암거)_2월 주민 인문학 강좌 참석자 명단(산격4동)_ⅩⅡ 보건사회보장 2 5" xfId="5767"/>
    <cellStyle name="_도곡2교 교대(종점) 수량_신촌-유곡(암거)_2월 주민 인문학 강좌 참석자 명단(산격4동)_ⅩⅡ 보건사회보장 2 6" xfId="8000"/>
    <cellStyle name="_도곡2교 교대(종점) 수량_신촌-유곡(암거)_2월 주민 인문학 강좌 참석자 명단(산격4동)_ⅩⅡ 보건사회보장_Ⅵ농림수산업" xfId="740"/>
    <cellStyle name="_도곡2교 교대(종점) 수량_신촌-유곡(암거)_2월 주민 인문학 강좌 참석자 명단(산격4동)_ⅩⅡ 보건사회보장_Ⅵ농림수산업 2" xfId="3928"/>
    <cellStyle name="_도곡2교 교대(종점) 수량_신촌-유곡(암거)_2월 주민 인문학 강좌 참석자 명단(산격4동)_ⅩⅡ 보건사회보장_Ⅵ농림수산업 3" xfId="5770"/>
    <cellStyle name="_도곡2교 교대(종점) 수량_신촌-유곡(암거)_2월 주민 인문학 강좌 참석자 명단(산격4동)_ⅩⅡ 보건사회보장_Ⅵ농림수산업 4" xfId="7999"/>
    <cellStyle name="_도곡2교 교대(종점) 수량_신촌-유곡(암거)_ⅩⅡ 보건사회보장" xfId="741"/>
    <cellStyle name="_도곡2교 교대(종점) 수량_신촌-유곡(암거)_ⅩⅡ 보건사회보장 2" xfId="742"/>
    <cellStyle name="_도곡2교 교대(종점) 수량_신촌-유곡(암거)_ⅩⅡ 보건사회보장 2 2" xfId="743"/>
    <cellStyle name="_도곡2교 교대(종점) 수량_신촌-유곡(암거)_ⅩⅡ 보건사회보장 2 2 2" xfId="3929"/>
    <cellStyle name="_도곡2교 교대(종점) 수량_신촌-유곡(암거)_ⅩⅡ 보건사회보장 2 2 3" xfId="5773"/>
    <cellStyle name="_도곡2교 교대(종점) 수량_신촌-유곡(암거)_ⅩⅡ 보건사회보장 2 2 4" xfId="7998"/>
    <cellStyle name="_도곡2교 교대(종점) 수량_신촌-유곡(암거)_ⅩⅡ 보건사회보장 2 3" xfId="744"/>
    <cellStyle name="_도곡2교 교대(종점) 수량_신촌-유곡(암거)_ⅩⅡ 보건사회보장 2 3 2" xfId="3930"/>
    <cellStyle name="_도곡2교 교대(종점) 수량_신촌-유곡(암거)_ⅩⅡ 보건사회보장 2 3 3" xfId="5774"/>
    <cellStyle name="_도곡2교 교대(종점) 수량_신촌-유곡(암거)_ⅩⅡ 보건사회보장 2 3 4" xfId="8938"/>
    <cellStyle name="_도곡2교 교대(종점) 수량_신촌-유곡(암거)_ⅩⅡ 보건사회보장 2 4" xfId="2970"/>
    <cellStyle name="_도곡2교 교대(종점) 수량_신촌-유곡(암거)_ⅩⅡ 보건사회보장 2 5" xfId="5772"/>
    <cellStyle name="_도곡2교 교대(종점) 수량_신촌-유곡(암거)_ⅩⅡ 보건사회보장 2 6" xfId="8939"/>
    <cellStyle name="_도곡2교 교대(종점) 수량_신촌-유곡(암거)_ⅩⅡ 보건사회보장_Ⅵ농림수산업" xfId="745"/>
    <cellStyle name="_도곡2교 교대(종점) 수량_신촌-유곡(암거)_ⅩⅡ 보건사회보장_Ⅵ농림수산업 2" xfId="3931"/>
    <cellStyle name="_도곡2교 교대(종점) 수량_신촌-유곡(암거)_ⅩⅡ 보건사회보장_Ⅵ농림수산업 3" xfId="5775"/>
    <cellStyle name="_도곡2교 교대(종점) 수량_신촌-유곡(암거)_ⅩⅡ 보건사회보장_Ⅵ농림수산업 4" xfId="8937"/>
    <cellStyle name="_도곡2교 교대(종점) 수량_암거수량" xfId="746"/>
    <cellStyle name="_도곡2교 교대(종점) 수량_암거수량 2" xfId="747"/>
    <cellStyle name="_도곡2교 교대(종점) 수량_암거수량 2 2" xfId="3932"/>
    <cellStyle name="_도곡2교 교대(종점) 수량_암거수량 2 3" xfId="5777"/>
    <cellStyle name="_도곡2교 교대(종점) 수량_암거수량 2 4" xfId="8936"/>
    <cellStyle name="_도곡2교 교대(종점) 수량_암거수량 3" xfId="748"/>
    <cellStyle name="_도곡2교 교대(종점) 수량_암거수량 3 2" xfId="3933"/>
    <cellStyle name="_도곡2교 교대(종점) 수량_암거수량 3 3" xfId="5778"/>
    <cellStyle name="_도곡2교 교대(종점) 수량_암거수량 3 4" xfId="8935"/>
    <cellStyle name="_도곡2교 교대(종점) 수량_암거수량 4" xfId="2971"/>
    <cellStyle name="_도곡2교 교대(종점) 수량_암거수량 5" xfId="5776"/>
    <cellStyle name="_도곡2교 교대(종점) 수량_암거수량 6" xfId="7997"/>
    <cellStyle name="_도곡2교 교대(종점) 수량_암거수량(2)" xfId="749"/>
    <cellStyle name="_도곡2교 교대(종점) 수량_암거수량(2) 2" xfId="750"/>
    <cellStyle name="_도곡2교 교대(종점) 수량_암거수량(2) 2 2" xfId="3934"/>
    <cellStyle name="_도곡2교 교대(종점) 수량_암거수량(2) 2 3" xfId="5780"/>
    <cellStyle name="_도곡2교 교대(종점) 수량_암거수량(2) 2 4" xfId="8934"/>
    <cellStyle name="_도곡2교 교대(종점) 수량_암거수량(2) 3" xfId="751"/>
    <cellStyle name="_도곡2교 교대(종점) 수량_암거수량(2) 3 2" xfId="3935"/>
    <cellStyle name="_도곡2교 교대(종점) 수량_암거수량(2) 3 3" xfId="5781"/>
    <cellStyle name="_도곡2교 교대(종점) 수량_암거수량(2) 3 4" xfId="8933"/>
    <cellStyle name="_도곡2교 교대(종점) 수량_암거수량(2) 4" xfId="2972"/>
    <cellStyle name="_도곡2교 교대(종점) 수량_암거수량(2) 5" xfId="5779"/>
    <cellStyle name="_도곡2교 교대(종점) 수량_암거수량(2) 6" xfId="7996"/>
    <cellStyle name="_도곡2교 교대(종점) 수량_암거수량(2)_04 BOX집" xfId="752"/>
    <cellStyle name="_도곡2교 교대(종점) 수량_암거수량(2)_04 BOX집 2" xfId="753"/>
    <cellStyle name="_도곡2교 교대(종점) 수량_암거수량(2)_04 BOX집 2 2" xfId="3936"/>
    <cellStyle name="_도곡2교 교대(종점) 수량_암거수량(2)_04 BOX집 2 3" xfId="5783"/>
    <cellStyle name="_도곡2교 교대(종점) 수량_암거수량(2)_04 BOX집 2 4" xfId="8932"/>
    <cellStyle name="_도곡2교 교대(종점) 수량_암거수량(2)_04 BOX집 3" xfId="754"/>
    <cellStyle name="_도곡2교 교대(종점) 수량_암거수량(2)_04 BOX집 3 2" xfId="3937"/>
    <cellStyle name="_도곡2교 교대(종점) 수량_암거수량(2)_04 BOX집 3 3" xfId="5784"/>
    <cellStyle name="_도곡2교 교대(종점) 수량_암거수량(2)_04 BOX집 3 4" xfId="8931"/>
    <cellStyle name="_도곡2교 교대(종점) 수량_암거수량(2)_04 BOX집 4" xfId="2973"/>
    <cellStyle name="_도곡2교 교대(종점) 수량_암거수량(2)_04 BOX집 5" xfId="5782"/>
    <cellStyle name="_도곡2교 교대(종점) 수량_암거수량(2)_04 BOX집 6" xfId="7995"/>
    <cellStyle name="_도곡2교 교대(종점) 수량_암거수량(2)_04 BOX집_2월 주민 인문학 강좌 참석자 명단(북구)" xfId="755"/>
    <cellStyle name="_도곡2교 교대(종점) 수량_암거수량(2)_04 BOX집_2월 주민 인문학 강좌 참석자 명단(북구) 2" xfId="756"/>
    <cellStyle name="_도곡2교 교대(종점) 수량_암거수량(2)_04 BOX집_2월 주민 인문학 강좌 참석자 명단(북구) 2 2" xfId="3938"/>
    <cellStyle name="_도곡2교 교대(종점) 수량_암거수량(2)_04 BOX집_2월 주민 인문학 강좌 참석자 명단(북구) 2 3" xfId="5786"/>
    <cellStyle name="_도곡2교 교대(종점) 수량_암거수량(2)_04 BOX집_2월 주민 인문학 강좌 참석자 명단(북구) 2 4" xfId="8930"/>
    <cellStyle name="_도곡2교 교대(종점) 수량_암거수량(2)_04 BOX집_2월 주민 인문학 강좌 참석자 명단(북구) 3" xfId="757"/>
    <cellStyle name="_도곡2교 교대(종점) 수량_암거수량(2)_04 BOX집_2월 주민 인문학 강좌 참석자 명단(북구) 3 2" xfId="3939"/>
    <cellStyle name="_도곡2교 교대(종점) 수량_암거수량(2)_04 BOX집_2월 주민 인문학 강좌 참석자 명단(북구) 3 3" xfId="5787"/>
    <cellStyle name="_도곡2교 교대(종점) 수량_암거수량(2)_04 BOX집_2월 주민 인문학 강좌 참석자 명단(북구) 3 4" xfId="8929"/>
    <cellStyle name="_도곡2교 교대(종점) 수량_암거수량(2)_04 BOX집_2월 주민 인문학 강좌 참석자 명단(북구) 4" xfId="2974"/>
    <cellStyle name="_도곡2교 교대(종점) 수량_암거수량(2)_04 BOX집_2월 주민 인문학 강좌 참석자 명단(북구) 5" xfId="5785"/>
    <cellStyle name="_도곡2교 교대(종점) 수량_암거수량(2)_04 BOX집_2월 주민 인문학 강좌 참석자 명단(북구) 6" xfId="7994"/>
    <cellStyle name="_도곡2교 교대(종점) 수량_암거수량(2)_04 BOX집_2월 주민 인문학 강좌 참석자 명단(북구)_ⅩⅡ 보건사회보장" xfId="758"/>
    <cellStyle name="_도곡2교 교대(종점) 수량_암거수량(2)_04 BOX집_2월 주민 인문학 강좌 참석자 명단(북구)_ⅩⅡ 보건사회보장 2" xfId="759"/>
    <cellStyle name="_도곡2교 교대(종점) 수량_암거수량(2)_04 BOX집_2월 주민 인문학 강좌 참석자 명단(북구)_ⅩⅡ 보건사회보장 2 2" xfId="760"/>
    <cellStyle name="_도곡2교 교대(종점) 수량_암거수량(2)_04 BOX집_2월 주민 인문학 강좌 참석자 명단(북구)_ⅩⅡ 보건사회보장 2 2 2" xfId="3940"/>
    <cellStyle name="_도곡2교 교대(종점) 수량_암거수량(2)_04 BOX집_2월 주민 인문학 강좌 참석자 명단(북구)_ⅩⅡ 보건사회보장 2 2 3" xfId="5790"/>
    <cellStyle name="_도곡2교 교대(종점) 수량_암거수량(2)_04 BOX집_2월 주민 인문학 강좌 참석자 명단(북구)_ⅩⅡ 보건사회보장 2 2 4" xfId="8927"/>
    <cellStyle name="_도곡2교 교대(종점) 수량_암거수량(2)_04 BOX집_2월 주민 인문학 강좌 참석자 명단(북구)_ⅩⅡ 보건사회보장 2 3" xfId="761"/>
    <cellStyle name="_도곡2교 교대(종점) 수량_암거수량(2)_04 BOX집_2월 주민 인문학 강좌 참석자 명단(북구)_ⅩⅡ 보건사회보장 2 3 2" xfId="3941"/>
    <cellStyle name="_도곡2교 교대(종점) 수량_암거수량(2)_04 BOX집_2월 주민 인문학 강좌 참석자 명단(북구)_ⅩⅡ 보건사회보장 2 3 3" xfId="5791"/>
    <cellStyle name="_도곡2교 교대(종점) 수량_암거수량(2)_04 BOX집_2월 주민 인문학 강좌 참석자 명단(북구)_ⅩⅡ 보건사회보장 2 3 4" xfId="7993"/>
    <cellStyle name="_도곡2교 교대(종점) 수량_암거수량(2)_04 BOX집_2월 주민 인문학 강좌 참석자 명단(북구)_ⅩⅡ 보건사회보장 2 4" xfId="2975"/>
    <cellStyle name="_도곡2교 교대(종점) 수량_암거수량(2)_04 BOX집_2월 주민 인문학 강좌 참석자 명단(북구)_ⅩⅡ 보건사회보장 2 5" xfId="5789"/>
    <cellStyle name="_도곡2교 교대(종점) 수량_암거수량(2)_04 BOX집_2월 주민 인문학 강좌 참석자 명단(북구)_ⅩⅡ 보건사회보장 2 6" xfId="8928"/>
    <cellStyle name="_도곡2교 교대(종점) 수량_암거수량(2)_04 BOX집_2월 주민 인문학 강좌 참석자 명단(북구)_ⅩⅡ 보건사회보장_Ⅵ농림수산업" xfId="762"/>
    <cellStyle name="_도곡2교 교대(종점) 수량_암거수량(2)_04 BOX집_2월 주민 인문학 강좌 참석자 명단(북구)_ⅩⅡ 보건사회보장_Ⅵ농림수산업 2" xfId="3942"/>
    <cellStyle name="_도곡2교 교대(종점) 수량_암거수량(2)_04 BOX집_2월 주민 인문학 강좌 참석자 명단(북구)_ⅩⅡ 보건사회보장_Ⅵ농림수산업 3" xfId="5792"/>
    <cellStyle name="_도곡2교 교대(종점) 수량_암거수량(2)_04 BOX집_2월 주민 인문학 강좌 참석자 명단(북구)_ⅩⅡ 보건사회보장_Ⅵ농림수산업 4" xfId="8926"/>
    <cellStyle name="_도곡2교 교대(종점) 수량_암거수량(2)_04 BOX집_2월 주민 인문학 강좌 참석자 명단(산격4동)" xfId="763"/>
    <cellStyle name="_도곡2교 교대(종점) 수량_암거수량(2)_04 BOX집_2월 주민 인문학 강좌 참석자 명단(산격4동) 2" xfId="764"/>
    <cellStyle name="_도곡2교 교대(종점) 수량_암거수량(2)_04 BOX집_2월 주민 인문학 강좌 참석자 명단(산격4동) 2 2" xfId="3943"/>
    <cellStyle name="_도곡2교 교대(종점) 수량_암거수량(2)_04 BOX집_2월 주민 인문학 강좌 참석자 명단(산격4동) 2 3" xfId="5794"/>
    <cellStyle name="_도곡2교 교대(종점) 수량_암거수량(2)_04 BOX집_2월 주민 인문학 강좌 참석자 명단(산격4동) 2 4" xfId="7992"/>
    <cellStyle name="_도곡2교 교대(종점) 수량_암거수량(2)_04 BOX집_2월 주민 인문학 강좌 참석자 명단(산격4동) 3" xfId="765"/>
    <cellStyle name="_도곡2교 교대(종점) 수량_암거수량(2)_04 BOX집_2월 주민 인문학 강좌 참석자 명단(산격4동) 3 2" xfId="3944"/>
    <cellStyle name="_도곡2교 교대(종점) 수량_암거수량(2)_04 BOX집_2월 주민 인문학 강좌 참석자 명단(산격4동) 3 3" xfId="5795"/>
    <cellStyle name="_도곡2교 교대(종점) 수량_암거수량(2)_04 BOX집_2월 주민 인문학 강좌 참석자 명단(산격4동) 3 4" xfId="8924"/>
    <cellStyle name="_도곡2교 교대(종점) 수량_암거수량(2)_04 BOX집_2월 주민 인문학 강좌 참석자 명단(산격4동) 4" xfId="2976"/>
    <cellStyle name="_도곡2교 교대(종점) 수량_암거수량(2)_04 BOX집_2월 주민 인문학 강좌 참석자 명단(산격4동) 5" xfId="5793"/>
    <cellStyle name="_도곡2교 교대(종점) 수량_암거수량(2)_04 BOX집_2월 주민 인문학 강좌 참석자 명단(산격4동) 6" xfId="8925"/>
    <cellStyle name="_도곡2교 교대(종점) 수량_암거수량(2)_04 BOX집_2월 주민 인문학 강좌 참석자 명단(산격4동)_ⅩⅡ 보건사회보장" xfId="766"/>
    <cellStyle name="_도곡2교 교대(종점) 수량_암거수량(2)_04 BOX집_2월 주민 인문학 강좌 참석자 명단(산격4동)_ⅩⅡ 보건사회보장 2" xfId="767"/>
    <cellStyle name="_도곡2교 교대(종점) 수량_암거수량(2)_04 BOX집_2월 주민 인문학 강좌 참석자 명단(산격4동)_ⅩⅡ 보건사회보장 2 2" xfId="768"/>
    <cellStyle name="_도곡2교 교대(종점) 수량_암거수량(2)_04 BOX집_2월 주민 인문학 강좌 참석자 명단(산격4동)_ⅩⅡ 보건사회보장 2 2 2" xfId="3945"/>
    <cellStyle name="_도곡2교 교대(종점) 수량_암거수량(2)_04 BOX집_2월 주민 인문학 강좌 참석자 명단(산격4동)_ⅩⅡ 보건사회보장 2 2 3" xfId="5798"/>
    <cellStyle name="_도곡2교 교대(종점) 수량_암거수량(2)_04 BOX집_2월 주민 인문학 강좌 참석자 명단(산격4동)_ⅩⅡ 보건사회보장 2 2 4" xfId="8923"/>
    <cellStyle name="_도곡2교 교대(종점) 수량_암거수량(2)_04 BOX집_2월 주민 인문학 강좌 참석자 명단(산격4동)_ⅩⅡ 보건사회보장 2 3" xfId="769"/>
    <cellStyle name="_도곡2교 교대(종점) 수량_암거수량(2)_04 BOX집_2월 주민 인문학 강좌 참석자 명단(산격4동)_ⅩⅡ 보건사회보장 2 3 2" xfId="3946"/>
    <cellStyle name="_도곡2교 교대(종점) 수량_암거수량(2)_04 BOX집_2월 주민 인문학 강좌 참석자 명단(산격4동)_ⅩⅡ 보건사회보장 2 3 3" xfId="5799"/>
    <cellStyle name="_도곡2교 교대(종점) 수량_암거수량(2)_04 BOX집_2월 주민 인문학 강좌 참석자 명단(산격4동)_ⅩⅡ 보건사회보장 2 3 4" xfId="8922"/>
    <cellStyle name="_도곡2교 교대(종점) 수량_암거수량(2)_04 BOX집_2월 주민 인문학 강좌 참석자 명단(산격4동)_ⅩⅡ 보건사회보장 2 4" xfId="2977"/>
    <cellStyle name="_도곡2교 교대(종점) 수량_암거수량(2)_04 BOX집_2월 주민 인문학 강좌 참석자 명단(산격4동)_ⅩⅡ 보건사회보장 2 5" xfId="5797"/>
    <cellStyle name="_도곡2교 교대(종점) 수량_암거수량(2)_04 BOX집_2월 주민 인문학 강좌 참석자 명단(산격4동)_ⅩⅡ 보건사회보장 2 6" xfId="7991"/>
    <cellStyle name="_도곡2교 교대(종점) 수량_암거수량(2)_04 BOX집_2월 주민 인문학 강좌 참석자 명단(산격4동)_ⅩⅡ 보건사회보장_Ⅵ농림수산업" xfId="770"/>
    <cellStyle name="_도곡2교 교대(종점) 수량_암거수량(2)_04 BOX집_2월 주민 인문학 강좌 참석자 명단(산격4동)_ⅩⅡ 보건사회보장_Ⅵ농림수산업 2" xfId="3947"/>
    <cellStyle name="_도곡2교 교대(종점) 수량_암거수량(2)_04 BOX집_2월 주민 인문학 강좌 참석자 명단(산격4동)_ⅩⅡ 보건사회보장_Ⅵ농림수산업 3" xfId="5800"/>
    <cellStyle name="_도곡2교 교대(종점) 수량_암거수량(2)_04 BOX집_2월 주민 인문학 강좌 참석자 명단(산격4동)_ⅩⅡ 보건사회보장_Ⅵ농림수산업 4" xfId="7990"/>
    <cellStyle name="_도곡2교 교대(종점) 수량_암거수량(2)_04 BOX집_ⅩⅡ 보건사회보장" xfId="771"/>
    <cellStyle name="_도곡2교 교대(종점) 수량_암거수량(2)_04 BOX집_ⅩⅡ 보건사회보장 2" xfId="772"/>
    <cellStyle name="_도곡2교 교대(종점) 수량_암거수량(2)_04 BOX집_ⅩⅡ 보건사회보장 2 2" xfId="773"/>
    <cellStyle name="_도곡2교 교대(종점) 수량_암거수량(2)_04 BOX집_ⅩⅡ 보건사회보장 2 2 2" xfId="3948"/>
    <cellStyle name="_도곡2교 교대(종점) 수량_암거수량(2)_04 BOX집_ⅩⅡ 보건사회보장 2 2 3" xfId="5803"/>
    <cellStyle name="_도곡2교 교대(종점) 수량_암거수량(2)_04 BOX집_ⅩⅡ 보건사회보장 2 2 4" xfId="7989"/>
    <cellStyle name="_도곡2교 교대(종점) 수량_암거수량(2)_04 BOX집_ⅩⅡ 보건사회보장 2 3" xfId="774"/>
    <cellStyle name="_도곡2교 교대(종점) 수량_암거수량(2)_04 BOX집_ⅩⅡ 보건사회보장 2 3 2" xfId="3949"/>
    <cellStyle name="_도곡2교 교대(종점) 수량_암거수량(2)_04 BOX집_ⅩⅡ 보건사회보장 2 3 3" xfId="5804"/>
    <cellStyle name="_도곡2교 교대(종점) 수량_암거수량(2)_04 BOX집_ⅩⅡ 보건사회보장 2 3 4" xfId="8920"/>
    <cellStyle name="_도곡2교 교대(종점) 수량_암거수량(2)_04 BOX집_ⅩⅡ 보건사회보장 2 4" xfId="2978"/>
    <cellStyle name="_도곡2교 교대(종점) 수량_암거수량(2)_04 BOX집_ⅩⅡ 보건사회보장 2 5" xfId="5802"/>
    <cellStyle name="_도곡2교 교대(종점) 수량_암거수량(2)_04 BOX집_ⅩⅡ 보건사회보장 2 6" xfId="8921"/>
    <cellStyle name="_도곡2교 교대(종점) 수량_암거수량(2)_04 BOX집_ⅩⅡ 보건사회보장_Ⅵ농림수산업" xfId="775"/>
    <cellStyle name="_도곡2교 교대(종점) 수량_암거수량(2)_04 BOX집_ⅩⅡ 보건사회보장_Ⅵ농림수산업 2" xfId="3950"/>
    <cellStyle name="_도곡2교 교대(종점) 수량_암거수량(2)_04 BOX집_ⅩⅡ 보건사회보장_Ⅵ농림수산업 3" xfId="5805"/>
    <cellStyle name="_도곡2교 교대(종점) 수량_암거수량(2)_04 BOX집_ⅩⅡ 보건사회보장_Ⅵ농림수산업 4" xfId="8919"/>
    <cellStyle name="_도곡2교 교대(종점) 수량_암거수량(2)_2월 주민 인문학 강좌 참석자 명단(북구)" xfId="776"/>
    <cellStyle name="_도곡2교 교대(종점) 수량_암거수량(2)_2월 주민 인문학 강좌 참석자 명단(북구) 2" xfId="777"/>
    <cellStyle name="_도곡2교 교대(종점) 수량_암거수량(2)_2월 주민 인문학 강좌 참석자 명단(북구) 2 2" xfId="3951"/>
    <cellStyle name="_도곡2교 교대(종점) 수량_암거수량(2)_2월 주민 인문학 강좌 참석자 명단(북구) 2 3" xfId="5807"/>
    <cellStyle name="_도곡2교 교대(종점) 수량_암거수량(2)_2월 주민 인문학 강좌 참석자 명단(북구) 2 4" xfId="8918"/>
    <cellStyle name="_도곡2교 교대(종점) 수량_암거수량(2)_2월 주민 인문학 강좌 참석자 명단(북구) 3" xfId="778"/>
    <cellStyle name="_도곡2교 교대(종점) 수량_암거수량(2)_2월 주민 인문학 강좌 참석자 명단(북구) 3 2" xfId="3952"/>
    <cellStyle name="_도곡2교 교대(종점) 수량_암거수량(2)_2월 주민 인문학 강좌 참석자 명단(북구) 3 3" xfId="5808"/>
    <cellStyle name="_도곡2교 교대(종점) 수량_암거수량(2)_2월 주민 인문학 강좌 참석자 명단(북구) 3 4" xfId="8917"/>
    <cellStyle name="_도곡2교 교대(종점) 수량_암거수량(2)_2월 주민 인문학 강좌 참석자 명단(북구) 4" xfId="2979"/>
    <cellStyle name="_도곡2교 교대(종점) 수량_암거수량(2)_2월 주민 인문학 강좌 참석자 명단(북구) 5" xfId="5806"/>
    <cellStyle name="_도곡2교 교대(종점) 수량_암거수량(2)_2월 주민 인문학 강좌 참석자 명단(북구) 6" xfId="7988"/>
    <cellStyle name="_도곡2교 교대(종점) 수량_암거수량(2)_2월 주민 인문학 강좌 참석자 명단(북구)_ⅩⅡ 보건사회보장" xfId="779"/>
    <cellStyle name="_도곡2교 교대(종점) 수량_암거수량(2)_2월 주민 인문학 강좌 참석자 명단(북구)_ⅩⅡ 보건사회보장 2" xfId="780"/>
    <cellStyle name="_도곡2교 교대(종점) 수량_암거수량(2)_2월 주민 인문학 강좌 참석자 명단(북구)_ⅩⅡ 보건사회보장 2 2" xfId="781"/>
    <cellStyle name="_도곡2교 교대(종점) 수량_암거수량(2)_2월 주민 인문학 강좌 참석자 명단(북구)_ⅩⅡ 보건사회보장 2 2 2" xfId="3953"/>
    <cellStyle name="_도곡2교 교대(종점) 수량_암거수량(2)_2월 주민 인문학 강좌 참석자 명단(북구)_ⅩⅡ 보건사회보장 2 2 3" xfId="5811"/>
    <cellStyle name="_도곡2교 교대(종점) 수량_암거수량(2)_2월 주민 인문학 강좌 참석자 명단(북구)_ⅩⅡ 보건사회보장 2 2 4" xfId="8915"/>
    <cellStyle name="_도곡2교 교대(종점) 수량_암거수량(2)_2월 주민 인문학 강좌 참석자 명단(북구)_ⅩⅡ 보건사회보장 2 3" xfId="782"/>
    <cellStyle name="_도곡2교 교대(종점) 수량_암거수량(2)_2월 주민 인문학 강좌 참석자 명단(북구)_ⅩⅡ 보건사회보장 2 3 2" xfId="3954"/>
    <cellStyle name="_도곡2교 교대(종점) 수량_암거수량(2)_2월 주민 인문학 강좌 참석자 명단(북구)_ⅩⅡ 보건사회보장 2 3 3" xfId="5812"/>
    <cellStyle name="_도곡2교 교대(종점) 수량_암거수량(2)_2월 주민 인문학 강좌 참석자 명단(북구)_ⅩⅡ 보건사회보장 2 3 4" xfId="7987"/>
    <cellStyle name="_도곡2교 교대(종점) 수량_암거수량(2)_2월 주민 인문학 강좌 참석자 명단(북구)_ⅩⅡ 보건사회보장 2 4" xfId="2980"/>
    <cellStyle name="_도곡2교 교대(종점) 수량_암거수량(2)_2월 주민 인문학 강좌 참석자 명단(북구)_ⅩⅡ 보건사회보장 2 5" xfId="5810"/>
    <cellStyle name="_도곡2교 교대(종점) 수량_암거수량(2)_2월 주민 인문학 강좌 참석자 명단(북구)_ⅩⅡ 보건사회보장 2 6" xfId="8916"/>
    <cellStyle name="_도곡2교 교대(종점) 수량_암거수량(2)_2월 주민 인문학 강좌 참석자 명단(북구)_ⅩⅡ 보건사회보장_Ⅵ농림수산업" xfId="783"/>
    <cellStyle name="_도곡2교 교대(종점) 수량_암거수량(2)_2월 주민 인문학 강좌 참석자 명단(북구)_ⅩⅡ 보건사회보장_Ⅵ농림수산업 2" xfId="3955"/>
    <cellStyle name="_도곡2교 교대(종점) 수량_암거수량(2)_2월 주민 인문학 강좌 참석자 명단(북구)_ⅩⅡ 보건사회보장_Ⅵ농림수산업 3" xfId="5813"/>
    <cellStyle name="_도곡2교 교대(종점) 수량_암거수량(2)_2월 주민 인문학 강좌 참석자 명단(북구)_ⅩⅡ 보건사회보장_Ⅵ농림수산업 4" xfId="8914"/>
    <cellStyle name="_도곡2교 교대(종점) 수량_암거수량(2)_2월 주민 인문학 강좌 참석자 명단(산격4동)" xfId="784"/>
    <cellStyle name="_도곡2교 교대(종점) 수량_암거수량(2)_2월 주민 인문학 강좌 참석자 명단(산격4동) 2" xfId="785"/>
    <cellStyle name="_도곡2교 교대(종점) 수량_암거수량(2)_2월 주민 인문학 강좌 참석자 명단(산격4동) 2 2" xfId="3956"/>
    <cellStyle name="_도곡2교 교대(종점) 수량_암거수량(2)_2월 주민 인문학 강좌 참석자 명단(산격4동) 2 3" xfId="5815"/>
    <cellStyle name="_도곡2교 교대(종점) 수량_암거수량(2)_2월 주민 인문학 강좌 참석자 명단(산격4동) 2 4" xfId="7986"/>
    <cellStyle name="_도곡2교 교대(종점) 수량_암거수량(2)_2월 주민 인문학 강좌 참석자 명단(산격4동) 3" xfId="786"/>
    <cellStyle name="_도곡2교 교대(종점) 수량_암거수량(2)_2월 주민 인문학 강좌 참석자 명단(산격4동) 3 2" xfId="3957"/>
    <cellStyle name="_도곡2교 교대(종점) 수량_암거수량(2)_2월 주민 인문학 강좌 참석자 명단(산격4동) 3 3" xfId="5816"/>
    <cellStyle name="_도곡2교 교대(종점) 수량_암거수량(2)_2월 주민 인문학 강좌 참석자 명단(산격4동) 3 4" xfId="8912"/>
    <cellStyle name="_도곡2교 교대(종점) 수량_암거수량(2)_2월 주민 인문학 강좌 참석자 명단(산격4동) 4" xfId="2981"/>
    <cellStyle name="_도곡2교 교대(종점) 수량_암거수량(2)_2월 주민 인문학 강좌 참석자 명단(산격4동) 5" xfId="5814"/>
    <cellStyle name="_도곡2교 교대(종점) 수량_암거수량(2)_2월 주민 인문학 강좌 참석자 명단(산격4동) 6" xfId="8913"/>
    <cellStyle name="_도곡2교 교대(종점) 수량_암거수량(2)_2월 주민 인문학 강좌 참석자 명단(산격4동)_ⅩⅡ 보건사회보장" xfId="787"/>
    <cellStyle name="_도곡2교 교대(종점) 수량_암거수량(2)_2월 주민 인문학 강좌 참석자 명단(산격4동)_ⅩⅡ 보건사회보장 2" xfId="788"/>
    <cellStyle name="_도곡2교 교대(종점) 수량_암거수량(2)_2월 주민 인문학 강좌 참석자 명단(산격4동)_ⅩⅡ 보건사회보장 2 2" xfId="789"/>
    <cellStyle name="_도곡2교 교대(종점) 수량_암거수량(2)_2월 주민 인문학 강좌 참석자 명단(산격4동)_ⅩⅡ 보건사회보장 2 2 2" xfId="3958"/>
    <cellStyle name="_도곡2교 교대(종점) 수량_암거수량(2)_2월 주민 인문학 강좌 참석자 명단(산격4동)_ⅩⅡ 보건사회보장 2 2 3" xfId="5819"/>
    <cellStyle name="_도곡2교 교대(종점) 수량_암거수량(2)_2월 주민 인문학 강좌 참석자 명단(산격4동)_ⅩⅡ 보건사회보장 2 2 4" xfId="8911"/>
    <cellStyle name="_도곡2교 교대(종점) 수량_암거수량(2)_2월 주민 인문학 강좌 참석자 명단(산격4동)_ⅩⅡ 보건사회보장 2 3" xfId="790"/>
    <cellStyle name="_도곡2교 교대(종점) 수량_암거수량(2)_2월 주민 인문학 강좌 참석자 명단(산격4동)_ⅩⅡ 보건사회보장 2 3 2" xfId="3959"/>
    <cellStyle name="_도곡2교 교대(종점) 수량_암거수량(2)_2월 주민 인문학 강좌 참석자 명단(산격4동)_ⅩⅡ 보건사회보장 2 3 3" xfId="5820"/>
    <cellStyle name="_도곡2교 교대(종점) 수량_암거수량(2)_2월 주민 인문학 강좌 참석자 명단(산격4동)_ⅩⅡ 보건사회보장 2 3 4" xfId="8910"/>
    <cellStyle name="_도곡2교 교대(종점) 수량_암거수량(2)_2월 주민 인문학 강좌 참석자 명단(산격4동)_ⅩⅡ 보건사회보장 2 4" xfId="2982"/>
    <cellStyle name="_도곡2교 교대(종점) 수량_암거수량(2)_2월 주민 인문학 강좌 참석자 명단(산격4동)_ⅩⅡ 보건사회보장 2 5" xfId="5818"/>
    <cellStyle name="_도곡2교 교대(종점) 수량_암거수량(2)_2월 주민 인문학 강좌 참석자 명단(산격4동)_ⅩⅡ 보건사회보장 2 6" xfId="7985"/>
    <cellStyle name="_도곡2교 교대(종점) 수량_암거수량(2)_2월 주민 인문학 강좌 참석자 명단(산격4동)_ⅩⅡ 보건사회보장_Ⅵ농림수산업" xfId="791"/>
    <cellStyle name="_도곡2교 교대(종점) 수량_암거수량(2)_2월 주민 인문학 강좌 참석자 명단(산격4동)_ⅩⅡ 보건사회보장_Ⅵ농림수산업 2" xfId="3960"/>
    <cellStyle name="_도곡2교 교대(종점) 수량_암거수량(2)_2월 주민 인문학 강좌 참석자 명단(산격4동)_ⅩⅡ 보건사회보장_Ⅵ농림수산업 3" xfId="5821"/>
    <cellStyle name="_도곡2교 교대(종점) 수량_암거수량(2)_2월 주민 인문학 강좌 참석자 명단(산격4동)_ⅩⅡ 보건사회보장_Ⅵ농림수산업 4" xfId="7984"/>
    <cellStyle name="_도곡2교 교대(종점) 수량_암거수량(2)_ⅩⅡ 보건사회보장" xfId="792"/>
    <cellStyle name="_도곡2교 교대(종점) 수량_암거수량(2)_ⅩⅡ 보건사회보장 2" xfId="793"/>
    <cellStyle name="_도곡2교 교대(종점) 수량_암거수량(2)_ⅩⅡ 보건사회보장 2 2" xfId="794"/>
    <cellStyle name="_도곡2교 교대(종점) 수량_암거수량(2)_ⅩⅡ 보건사회보장 2 2 2" xfId="3961"/>
    <cellStyle name="_도곡2교 교대(종점) 수량_암거수량(2)_ⅩⅡ 보건사회보장 2 2 3" xfId="5824"/>
    <cellStyle name="_도곡2교 교대(종점) 수량_암거수량(2)_ⅩⅡ 보건사회보장 2 2 4" xfId="7983"/>
    <cellStyle name="_도곡2교 교대(종점) 수량_암거수량(2)_ⅩⅡ 보건사회보장 2 3" xfId="795"/>
    <cellStyle name="_도곡2교 교대(종점) 수량_암거수량(2)_ⅩⅡ 보건사회보장 2 3 2" xfId="3962"/>
    <cellStyle name="_도곡2교 교대(종점) 수량_암거수량(2)_ⅩⅡ 보건사회보장 2 3 3" xfId="5825"/>
    <cellStyle name="_도곡2교 교대(종점) 수량_암거수량(2)_ⅩⅡ 보건사회보장 2 3 4" xfId="8908"/>
    <cellStyle name="_도곡2교 교대(종점) 수량_암거수량(2)_ⅩⅡ 보건사회보장 2 4" xfId="2983"/>
    <cellStyle name="_도곡2교 교대(종점) 수량_암거수량(2)_ⅩⅡ 보건사회보장 2 5" xfId="5823"/>
    <cellStyle name="_도곡2교 교대(종점) 수량_암거수량(2)_ⅩⅡ 보건사회보장 2 6" xfId="8909"/>
    <cellStyle name="_도곡2교 교대(종점) 수량_암거수량(2)_ⅩⅡ 보건사회보장_Ⅵ농림수산업" xfId="796"/>
    <cellStyle name="_도곡2교 교대(종점) 수량_암거수량(2)_ⅩⅡ 보건사회보장_Ⅵ농림수산업 2" xfId="3963"/>
    <cellStyle name="_도곡2교 교대(종점) 수량_암거수량(2)_ⅩⅡ 보건사회보장_Ⅵ농림수산업 3" xfId="5826"/>
    <cellStyle name="_도곡2교 교대(종점) 수량_암거수량(2)_ⅩⅡ 보건사회보장_Ⅵ농림수산업 4" xfId="8907"/>
    <cellStyle name="_도곡2교 교대(종점) 수량_암거수량_04 BOX집" xfId="797"/>
    <cellStyle name="_도곡2교 교대(종점) 수량_암거수량_04 BOX집 2" xfId="798"/>
    <cellStyle name="_도곡2교 교대(종점) 수량_암거수량_04 BOX집 2 2" xfId="3964"/>
    <cellStyle name="_도곡2교 교대(종점) 수량_암거수량_04 BOX집 2 3" xfId="5828"/>
    <cellStyle name="_도곡2교 교대(종점) 수량_암거수량_04 BOX집 2 4" xfId="8906"/>
    <cellStyle name="_도곡2교 교대(종점) 수량_암거수량_04 BOX집 3" xfId="799"/>
    <cellStyle name="_도곡2교 교대(종점) 수량_암거수량_04 BOX집 3 2" xfId="3965"/>
    <cellStyle name="_도곡2교 교대(종점) 수량_암거수량_04 BOX집 3 3" xfId="5829"/>
    <cellStyle name="_도곡2교 교대(종점) 수량_암거수량_04 BOX집 3 4" xfId="8905"/>
    <cellStyle name="_도곡2교 교대(종점) 수량_암거수량_04 BOX집 4" xfId="2984"/>
    <cellStyle name="_도곡2교 교대(종점) 수량_암거수량_04 BOX집 5" xfId="5827"/>
    <cellStyle name="_도곡2교 교대(종점) 수량_암거수량_04 BOX집 6" xfId="7982"/>
    <cellStyle name="_도곡2교 교대(종점) 수량_암거수량_04 BOX집_2월 주민 인문학 강좌 참석자 명단(북구)" xfId="800"/>
    <cellStyle name="_도곡2교 교대(종점) 수량_암거수량_04 BOX집_2월 주민 인문학 강좌 참석자 명단(북구) 2" xfId="801"/>
    <cellStyle name="_도곡2교 교대(종점) 수량_암거수량_04 BOX집_2월 주민 인문학 강좌 참석자 명단(북구) 2 2" xfId="3966"/>
    <cellStyle name="_도곡2교 교대(종점) 수량_암거수량_04 BOX집_2월 주민 인문학 강좌 참석자 명단(북구) 2 3" xfId="5831"/>
    <cellStyle name="_도곡2교 교대(종점) 수량_암거수량_04 BOX집_2월 주민 인문학 강좌 참석자 명단(북구) 2 4" xfId="8904"/>
    <cellStyle name="_도곡2교 교대(종점) 수량_암거수량_04 BOX집_2월 주민 인문학 강좌 참석자 명단(북구) 3" xfId="802"/>
    <cellStyle name="_도곡2교 교대(종점) 수량_암거수량_04 BOX집_2월 주민 인문학 강좌 참석자 명단(북구) 3 2" xfId="3967"/>
    <cellStyle name="_도곡2교 교대(종점) 수량_암거수량_04 BOX집_2월 주민 인문학 강좌 참석자 명단(북구) 3 3" xfId="5832"/>
    <cellStyle name="_도곡2교 교대(종점) 수량_암거수량_04 BOX집_2월 주민 인문학 강좌 참석자 명단(북구) 3 4" xfId="8903"/>
    <cellStyle name="_도곡2교 교대(종점) 수량_암거수량_04 BOX집_2월 주민 인문학 강좌 참석자 명단(북구) 4" xfId="2985"/>
    <cellStyle name="_도곡2교 교대(종점) 수량_암거수량_04 BOX집_2월 주민 인문학 강좌 참석자 명단(북구) 5" xfId="5830"/>
    <cellStyle name="_도곡2교 교대(종점) 수량_암거수량_04 BOX집_2월 주민 인문학 강좌 참석자 명단(북구) 6" xfId="7981"/>
    <cellStyle name="_도곡2교 교대(종점) 수량_암거수량_04 BOX집_2월 주민 인문학 강좌 참석자 명단(북구)_ⅩⅡ 보건사회보장" xfId="803"/>
    <cellStyle name="_도곡2교 교대(종점) 수량_암거수량_04 BOX집_2월 주민 인문학 강좌 참석자 명단(북구)_ⅩⅡ 보건사회보장 2" xfId="804"/>
    <cellStyle name="_도곡2교 교대(종점) 수량_암거수량_04 BOX집_2월 주민 인문학 강좌 참석자 명단(북구)_ⅩⅡ 보건사회보장 2 2" xfId="805"/>
    <cellStyle name="_도곡2교 교대(종점) 수량_암거수량_04 BOX집_2월 주민 인문학 강좌 참석자 명단(북구)_ⅩⅡ 보건사회보장 2 2 2" xfId="3968"/>
    <cellStyle name="_도곡2교 교대(종점) 수량_암거수량_04 BOX집_2월 주민 인문학 강좌 참석자 명단(북구)_ⅩⅡ 보건사회보장 2 2 3" xfId="5835"/>
    <cellStyle name="_도곡2교 교대(종점) 수량_암거수량_04 BOX집_2월 주민 인문학 강좌 참석자 명단(북구)_ⅩⅡ 보건사회보장 2 2 4" xfId="8901"/>
    <cellStyle name="_도곡2교 교대(종점) 수량_암거수량_04 BOX집_2월 주민 인문학 강좌 참석자 명단(북구)_ⅩⅡ 보건사회보장 2 3" xfId="806"/>
    <cellStyle name="_도곡2교 교대(종점) 수량_암거수량_04 BOX집_2월 주민 인문학 강좌 참석자 명단(북구)_ⅩⅡ 보건사회보장 2 3 2" xfId="3969"/>
    <cellStyle name="_도곡2교 교대(종점) 수량_암거수량_04 BOX집_2월 주민 인문학 강좌 참석자 명단(북구)_ⅩⅡ 보건사회보장 2 3 3" xfId="5836"/>
    <cellStyle name="_도곡2교 교대(종점) 수량_암거수량_04 BOX집_2월 주민 인문학 강좌 참석자 명단(북구)_ⅩⅡ 보건사회보장 2 3 4" xfId="7980"/>
    <cellStyle name="_도곡2교 교대(종점) 수량_암거수량_04 BOX집_2월 주민 인문학 강좌 참석자 명단(북구)_ⅩⅡ 보건사회보장 2 4" xfId="2986"/>
    <cellStyle name="_도곡2교 교대(종점) 수량_암거수량_04 BOX집_2월 주민 인문학 강좌 참석자 명단(북구)_ⅩⅡ 보건사회보장 2 5" xfId="5834"/>
    <cellStyle name="_도곡2교 교대(종점) 수량_암거수량_04 BOX집_2월 주민 인문학 강좌 참석자 명단(북구)_ⅩⅡ 보건사회보장 2 6" xfId="8902"/>
    <cellStyle name="_도곡2교 교대(종점) 수량_암거수량_04 BOX집_2월 주민 인문학 강좌 참석자 명단(북구)_ⅩⅡ 보건사회보장_Ⅵ농림수산업" xfId="807"/>
    <cellStyle name="_도곡2교 교대(종점) 수량_암거수량_04 BOX집_2월 주민 인문학 강좌 참석자 명단(북구)_ⅩⅡ 보건사회보장_Ⅵ농림수산업 2" xfId="3970"/>
    <cellStyle name="_도곡2교 교대(종점) 수량_암거수량_04 BOX집_2월 주민 인문학 강좌 참석자 명단(북구)_ⅩⅡ 보건사회보장_Ⅵ농림수산업 3" xfId="5837"/>
    <cellStyle name="_도곡2교 교대(종점) 수량_암거수량_04 BOX집_2월 주민 인문학 강좌 참석자 명단(북구)_ⅩⅡ 보건사회보장_Ⅵ농림수산업 4" xfId="8900"/>
    <cellStyle name="_도곡2교 교대(종점) 수량_암거수량_04 BOX집_2월 주민 인문학 강좌 참석자 명단(산격4동)" xfId="808"/>
    <cellStyle name="_도곡2교 교대(종점) 수량_암거수량_04 BOX집_2월 주민 인문학 강좌 참석자 명단(산격4동) 2" xfId="809"/>
    <cellStyle name="_도곡2교 교대(종점) 수량_암거수량_04 BOX집_2월 주민 인문학 강좌 참석자 명단(산격4동) 2 2" xfId="3971"/>
    <cellStyle name="_도곡2교 교대(종점) 수량_암거수량_04 BOX집_2월 주민 인문학 강좌 참석자 명단(산격4동) 2 3" xfId="5839"/>
    <cellStyle name="_도곡2교 교대(종점) 수량_암거수량_04 BOX집_2월 주민 인문학 강좌 참석자 명단(산격4동) 2 4" xfId="7979"/>
    <cellStyle name="_도곡2교 교대(종점) 수량_암거수량_04 BOX집_2월 주민 인문학 강좌 참석자 명단(산격4동) 3" xfId="810"/>
    <cellStyle name="_도곡2교 교대(종점) 수량_암거수량_04 BOX집_2월 주민 인문학 강좌 참석자 명단(산격4동) 3 2" xfId="3972"/>
    <cellStyle name="_도곡2교 교대(종점) 수량_암거수량_04 BOX집_2월 주민 인문학 강좌 참석자 명단(산격4동) 3 3" xfId="5840"/>
    <cellStyle name="_도곡2교 교대(종점) 수량_암거수량_04 BOX집_2월 주민 인문학 강좌 참석자 명단(산격4동) 3 4" xfId="8898"/>
    <cellStyle name="_도곡2교 교대(종점) 수량_암거수량_04 BOX집_2월 주민 인문학 강좌 참석자 명단(산격4동) 4" xfId="2987"/>
    <cellStyle name="_도곡2교 교대(종점) 수량_암거수량_04 BOX집_2월 주민 인문학 강좌 참석자 명단(산격4동) 5" xfId="5838"/>
    <cellStyle name="_도곡2교 교대(종점) 수량_암거수량_04 BOX집_2월 주민 인문학 강좌 참석자 명단(산격4동) 6" xfId="8899"/>
    <cellStyle name="_도곡2교 교대(종점) 수량_암거수량_04 BOX집_2월 주민 인문학 강좌 참석자 명단(산격4동)_ⅩⅡ 보건사회보장" xfId="811"/>
    <cellStyle name="_도곡2교 교대(종점) 수량_암거수량_04 BOX집_2월 주민 인문학 강좌 참석자 명단(산격4동)_ⅩⅡ 보건사회보장 2" xfId="812"/>
    <cellStyle name="_도곡2교 교대(종점) 수량_암거수량_04 BOX집_2월 주민 인문학 강좌 참석자 명단(산격4동)_ⅩⅡ 보건사회보장 2 2" xfId="813"/>
    <cellStyle name="_도곡2교 교대(종점) 수량_암거수량_04 BOX집_2월 주민 인문학 강좌 참석자 명단(산격4동)_ⅩⅡ 보건사회보장 2 2 2" xfId="3973"/>
    <cellStyle name="_도곡2교 교대(종점) 수량_암거수량_04 BOX집_2월 주민 인문학 강좌 참석자 명단(산격4동)_ⅩⅡ 보건사회보장 2 2 3" xfId="5843"/>
    <cellStyle name="_도곡2교 교대(종점) 수량_암거수량_04 BOX집_2월 주민 인문학 강좌 참석자 명단(산격4동)_ⅩⅡ 보건사회보장 2 2 4" xfId="7014"/>
    <cellStyle name="_도곡2교 교대(종점) 수량_암거수량_04 BOX집_2월 주민 인문학 강좌 참석자 명단(산격4동)_ⅩⅡ 보건사회보장 2 3" xfId="814"/>
    <cellStyle name="_도곡2교 교대(종점) 수량_암거수량_04 BOX집_2월 주민 인문학 강좌 참석자 명단(산격4동)_ⅩⅡ 보건사회보장 2 3 2" xfId="3974"/>
    <cellStyle name="_도곡2교 교대(종점) 수량_암거수량_04 BOX집_2월 주민 인문학 강좌 참석자 명단(산격4동)_ⅩⅡ 보건사회보장 2 3 3" xfId="5844"/>
    <cellStyle name="_도곡2교 교대(종점) 수량_암거수량_04 BOX집_2월 주민 인문학 강좌 참석자 명단(산격4동)_ⅩⅡ 보건사회보장 2 3 4" xfId="7976"/>
    <cellStyle name="_도곡2교 교대(종점) 수량_암거수량_04 BOX집_2월 주민 인문학 강좌 참석자 명단(산격4동)_ⅩⅡ 보건사회보장 2 4" xfId="2988"/>
    <cellStyle name="_도곡2교 교대(종점) 수량_암거수량_04 BOX집_2월 주민 인문학 강좌 참석자 명단(산격4동)_ⅩⅡ 보건사회보장 2 5" xfId="5842"/>
    <cellStyle name="_도곡2교 교대(종점) 수량_암거수량_04 BOX집_2월 주민 인문학 강좌 참석자 명단(산격4동)_ⅩⅡ 보건사회보장 2 6" xfId="5053"/>
    <cellStyle name="_도곡2교 교대(종점) 수량_암거수량_04 BOX집_2월 주민 인문학 강좌 참석자 명단(산격4동)_ⅩⅡ 보건사회보장_Ⅵ농림수산업" xfId="815"/>
    <cellStyle name="_도곡2교 교대(종점) 수량_암거수량_04 BOX집_2월 주민 인문학 강좌 참석자 명단(산격4동)_ⅩⅡ 보건사회보장_Ⅵ농림수산업 2" xfId="3975"/>
    <cellStyle name="_도곡2교 교대(종점) 수량_암거수량_04 BOX집_2월 주민 인문학 강좌 참석자 명단(산격4동)_ⅩⅡ 보건사회보장_Ⅵ농림수산업 3" xfId="5845"/>
    <cellStyle name="_도곡2교 교대(종점) 수량_암거수량_04 BOX집_2월 주민 인문학 강좌 참석자 명단(산격4동)_ⅩⅡ 보건사회보장_Ⅵ농림수산업 4" xfId="7978"/>
    <cellStyle name="_도곡2교 교대(종점) 수량_암거수량_04 BOX집_ⅩⅡ 보건사회보장" xfId="816"/>
    <cellStyle name="_도곡2교 교대(종점) 수량_암거수량_04 BOX집_ⅩⅡ 보건사회보장 2" xfId="817"/>
    <cellStyle name="_도곡2교 교대(종점) 수량_암거수량_04 BOX집_ⅩⅡ 보건사회보장 2 2" xfId="818"/>
    <cellStyle name="_도곡2교 교대(종점) 수량_암거수량_04 BOX집_ⅩⅡ 보건사회보장 2 2 2" xfId="3976"/>
    <cellStyle name="_도곡2교 교대(종점) 수량_암거수량_04 BOX집_ⅩⅡ 보건사회보장 2 2 3" xfId="5847"/>
    <cellStyle name="_도곡2교 교대(종점) 수량_암거수량_04 BOX집_ⅩⅡ 보건사회보장 2 2 4" xfId="7977"/>
    <cellStyle name="_도곡2교 교대(종점) 수량_암거수량_04 BOX집_ⅩⅡ 보건사회보장 2 3" xfId="819"/>
    <cellStyle name="_도곡2교 교대(종점) 수량_암거수량_04 BOX집_ⅩⅡ 보건사회보장 2 3 2" xfId="3977"/>
    <cellStyle name="_도곡2교 교대(종점) 수량_암거수량_04 BOX집_ⅩⅡ 보건사회보장 2 3 3" xfId="5848"/>
    <cellStyle name="_도곡2교 교대(종점) 수량_암거수량_04 BOX집_ⅩⅡ 보건사회보장 2 3 4" xfId="8896"/>
    <cellStyle name="_도곡2교 교대(종점) 수량_암거수량_04 BOX집_ⅩⅡ 보건사회보장 2 4" xfId="2989"/>
    <cellStyle name="_도곡2교 교대(종점) 수량_암거수량_04 BOX집_ⅩⅡ 보건사회보장 2 5" xfId="5846"/>
    <cellStyle name="_도곡2교 교대(종점) 수량_암거수량_04 BOX집_ⅩⅡ 보건사회보장 2 6" xfId="8897"/>
    <cellStyle name="_도곡2교 교대(종점) 수량_암거수량_04 BOX집_ⅩⅡ 보건사회보장_Ⅵ농림수산업" xfId="820"/>
    <cellStyle name="_도곡2교 교대(종점) 수량_암거수량_04 BOX집_ⅩⅡ 보건사회보장_Ⅵ농림수산업 2" xfId="3978"/>
    <cellStyle name="_도곡2교 교대(종점) 수량_암거수량_04 BOX집_ⅩⅡ 보건사회보장_Ⅵ농림수산업 3" xfId="5849"/>
    <cellStyle name="_도곡2교 교대(종점) 수량_암거수량_04 BOX집_ⅩⅡ 보건사회보장_Ⅵ농림수산업 4" xfId="8895"/>
    <cellStyle name="_도곡2교 교대(종점) 수량_암거수량_2월 주민 인문학 강좌 참석자 명단(북구)" xfId="821"/>
    <cellStyle name="_도곡2교 교대(종점) 수량_암거수량_2월 주민 인문학 강좌 참석자 명단(북구) 2" xfId="822"/>
    <cellStyle name="_도곡2교 교대(종점) 수량_암거수량_2월 주민 인문학 강좌 참석자 명단(북구) 2 2" xfId="3979"/>
    <cellStyle name="_도곡2교 교대(종점) 수량_암거수량_2월 주민 인문학 강좌 참석자 명단(북구) 2 3" xfId="5851"/>
    <cellStyle name="_도곡2교 교대(종점) 수량_암거수량_2월 주민 인문학 강좌 참석자 명단(북구) 2 4" xfId="8893"/>
    <cellStyle name="_도곡2교 교대(종점) 수량_암거수량_2월 주민 인문학 강좌 참석자 명단(북구) 3" xfId="823"/>
    <cellStyle name="_도곡2교 교대(종점) 수량_암거수량_2월 주민 인문학 강좌 참석자 명단(북구) 3 2" xfId="3980"/>
    <cellStyle name="_도곡2교 교대(종점) 수량_암거수량_2월 주민 인문학 강좌 참석자 명단(북구) 3 3" xfId="5852"/>
    <cellStyle name="_도곡2교 교대(종점) 수량_암거수량_2월 주민 인문학 강좌 참석자 명단(북구) 3 4" xfId="8892"/>
    <cellStyle name="_도곡2교 교대(종점) 수량_암거수량_2월 주민 인문학 강좌 참석자 명단(북구) 4" xfId="2990"/>
    <cellStyle name="_도곡2교 교대(종점) 수량_암거수량_2월 주민 인문학 강좌 참석자 명단(북구) 5" xfId="5850"/>
    <cellStyle name="_도곡2교 교대(종점) 수량_암거수량_2월 주민 인문학 강좌 참석자 명단(북구) 6" xfId="8894"/>
    <cellStyle name="_도곡2교 교대(종점) 수량_암거수량_2월 주민 인문학 강좌 참석자 명단(북구)_ⅩⅡ 보건사회보장" xfId="824"/>
    <cellStyle name="_도곡2교 교대(종점) 수량_암거수량_2월 주민 인문학 강좌 참석자 명단(북구)_ⅩⅡ 보건사회보장 2" xfId="825"/>
    <cellStyle name="_도곡2교 교대(종점) 수량_암거수량_2월 주민 인문학 강좌 참석자 명단(북구)_ⅩⅡ 보건사회보장 2 2" xfId="826"/>
    <cellStyle name="_도곡2교 교대(종점) 수량_암거수량_2월 주민 인문학 강좌 참석자 명단(북구)_ⅩⅡ 보건사회보장 2 2 2" xfId="3981"/>
    <cellStyle name="_도곡2교 교대(종점) 수량_암거수량_2월 주민 인문학 강좌 참석자 명단(북구)_ⅩⅡ 보건사회보장 2 2 3" xfId="5855"/>
    <cellStyle name="_도곡2교 교대(종점) 수량_암거수량_2월 주민 인문학 강좌 참석자 명단(북구)_ⅩⅡ 보건사회보장 2 2 4" xfId="8890"/>
    <cellStyle name="_도곡2교 교대(종점) 수량_암거수량_2월 주민 인문학 강좌 참석자 명단(북구)_ⅩⅡ 보건사회보장 2 3" xfId="827"/>
    <cellStyle name="_도곡2교 교대(종점) 수량_암거수량_2월 주민 인문학 강좌 참석자 명단(북구)_ⅩⅡ 보건사회보장 2 3 2" xfId="3982"/>
    <cellStyle name="_도곡2교 교대(종점) 수량_암거수량_2월 주민 인문학 강좌 참석자 명단(북구)_ⅩⅡ 보건사회보장 2 3 3" xfId="5856"/>
    <cellStyle name="_도곡2교 교대(종점) 수량_암거수량_2월 주민 인문학 강좌 참석자 명단(북구)_ⅩⅡ 보건사회보장 2 3 4" xfId="7001"/>
    <cellStyle name="_도곡2교 교대(종점) 수량_암거수량_2월 주민 인문학 강좌 참석자 명단(북구)_ⅩⅡ 보건사회보장 2 4" xfId="2991"/>
    <cellStyle name="_도곡2교 교대(종점) 수량_암거수량_2월 주민 인문학 강좌 참석자 명단(북구)_ⅩⅡ 보건사회보장 2 5" xfId="5854"/>
    <cellStyle name="_도곡2교 교대(종점) 수량_암거수량_2월 주민 인문학 강좌 참석자 명단(북구)_ⅩⅡ 보건사회보장 2 6" xfId="8891"/>
    <cellStyle name="_도곡2교 교대(종점) 수량_암거수량_2월 주민 인문학 강좌 참석자 명단(북구)_ⅩⅡ 보건사회보장_Ⅵ농림수산업" xfId="828"/>
    <cellStyle name="_도곡2교 교대(종점) 수량_암거수량_2월 주민 인문학 강좌 참석자 명단(북구)_ⅩⅡ 보건사회보장_Ⅵ농림수산업 2" xfId="3983"/>
    <cellStyle name="_도곡2교 교대(종점) 수량_암거수량_2월 주민 인문학 강좌 참석자 명단(북구)_ⅩⅡ 보건사회보장_Ⅵ농림수산업 3" xfId="5857"/>
    <cellStyle name="_도곡2교 교대(종점) 수량_암거수량_2월 주민 인문학 강좌 참석자 명단(북구)_ⅩⅡ 보건사회보장_Ⅵ농림수산업 4" xfId="7000"/>
    <cellStyle name="_도곡2교 교대(종점) 수량_암거수량_2월 주민 인문학 강좌 참석자 명단(산격4동)" xfId="829"/>
    <cellStyle name="_도곡2교 교대(종점) 수량_암거수량_2월 주민 인문학 강좌 참석자 명단(산격4동) 2" xfId="830"/>
    <cellStyle name="_도곡2교 교대(종점) 수량_암거수량_2월 주민 인문학 강좌 참석자 명단(산격4동) 2 2" xfId="3984"/>
    <cellStyle name="_도곡2교 교대(종점) 수량_암거수량_2월 주민 인문학 강좌 참석자 명단(산격4동) 2 3" xfId="5859"/>
    <cellStyle name="_도곡2교 교대(종점) 수량_암거수량_2월 주민 인문학 강좌 참석자 명단(산격4동) 2 4" xfId="6998"/>
    <cellStyle name="_도곡2교 교대(종점) 수량_암거수량_2월 주민 인문학 강좌 참석자 명단(산격4동) 3" xfId="831"/>
    <cellStyle name="_도곡2교 교대(종점) 수량_암거수량_2월 주민 인문학 강좌 참석자 명단(산격4동) 3 2" xfId="3985"/>
    <cellStyle name="_도곡2교 교대(종점) 수량_암거수량_2월 주민 인문학 강좌 참석자 명단(산격4동) 3 3" xfId="5860"/>
    <cellStyle name="_도곡2교 교대(종점) 수량_암거수량_2월 주민 인문학 강좌 참석자 명단(산격4동) 3 4" xfId="6997"/>
    <cellStyle name="_도곡2교 교대(종점) 수량_암거수량_2월 주민 인문학 강좌 참석자 명단(산격4동) 4" xfId="2992"/>
    <cellStyle name="_도곡2교 교대(종점) 수량_암거수량_2월 주민 인문학 강좌 참석자 명단(산격4동) 5" xfId="5858"/>
    <cellStyle name="_도곡2교 교대(종점) 수량_암거수량_2월 주민 인문학 강좌 참석자 명단(산격4동) 6" xfId="6999"/>
    <cellStyle name="_도곡2교 교대(종점) 수량_암거수량_2월 주민 인문학 강좌 참석자 명단(산격4동)_ⅩⅡ 보건사회보장" xfId="832"/>
    <cellStyle name="_도곡2교 교대(종점) 수량_암거수량_2월 주민 인문학 강좌 참석자 명단(산격4동)_ⅩⅡ 보건사회보장 2" xfId="833"/>
    <cellStyle name="_도곡2교 교대(종점) 수량_암거수량_2월 주민 인문학 강좌 참석자 명단(산격4동)_ⅩⅡ 보건사회보장 2 2" xfId="834"/>
    <cellStyle name="_도곡2교 교대(종점) 수량_암거수량_2월 주민 인문학 강좌 참석자 명단(산격4동)_ⅩⅡ 보건사회보장 2 2 2" xfId="3986"/>
    <cellStyle name="_도곡2교 교대(종점) 수량_암거수량_2월 주민 인문학 강좌 참석자 명단(산격4동)_ⅩⅡ 보건사회보장 2 2 3" xfId="5862"/>
    <cellStyle name="_도곡2교 교대(종점) 수량_암거수량_2월 주민 인문학 강좌 참석자 명단(산격4동)_ⅩⅡ 보건사회보장 2 2 4" xfId="6995"/>
    <cellStyle name="_도곡2교 교대(종점) 수량_암거수량_2월 주민 인문학 강좌 참석자 명단(산격4동)_ⅩⅡ 보건사회보장 2 3" xfId="835"/>
    <cellStyle name="_도곡2교 교대(종점) 수량_암거수량_2월 주민 인문학 강좌 참석자 명단(산격4동)_ⅩⅡ 보건사회보장 2 3 2" xfId="3987"/>
    <cellStyle name="_도곡2교 교대(종점) 수량_암거수량_2월 주민 인문학 강좌 참석자 명단(산격4동)_ⅩⅡ 보건사회보장 2 3 3" xfId="5863"/>
    <cellStyle name="_도곡2교 교대(종점) 수량_암거수량_2월 주민 인문학 강좌 참석자 명단(산격4동)_ⅩⅡ 보건사회보장 2 3 4" xfId="6994"/>
    <cellStyle name="_도곡2교 교대(종점) 수량_암거수량_2월 주민 인문학 강좌 참석자 명단(산격4동)_ⅩⅡ 보건사회보장 2 4" xfId="2993"/>
    <cellStyle name="_도곡2교 교대(종점) 수량_암거수량_2월 주민 인문학 강좌 참석자 명단(산격4동)_ⅩⅡ 보건사회보장 2 5" xfId="5861"/>
    <cellStyle name="_도곡2교 교대(종점) 수량_암거수량_2월 주민 인문학 강좌 참석자 명단(산격4동)_ⅩⅡ 보건사회보장 2 6" xfId="6996"/>
    <cellStyle name="_도곡2교 교대(종점) 수량_암거수량_2월 주민 인문학 강좌 참석자 명단(산격4동)_ⅩⅡ 보건사회보장_Ⅵ농림수산업" xfId="836"/>
    <cellStyle name="_도곡2교 교대(종점) 수량_암거수량_2월 주민 인문학 강좌 참석자 명단(산격4동)_ⅩⅡ 보건사회보장_Ⅵ농림수산업 2" xfId="3988"/>
    <cellStyle name="_도곡2교 교대(종점) 수량_암거수량_2월 주민 인문학 강좌 참석자 명단(산격4동)_ⅩⅡ 보건사회보장_Ⅵ농림수산업 3" xfId="5864"/>
    <cellStyle name="_도곡2교 교대(종점) 수량_암거수량_2월 주민 인문학 강좌 참석자 명단(산격4동)_ⅩⅡ 보건사회보장_Ⅵ농림수산업 4" xfId="6993"/>
    <cellStyle name="_도곡2교 교대(종점) 수량_암거수량_ⅩⅡ 보건사회보장" xfId="837"/>
    <cellStyle name="_도곡2교 교대(종점) 수량_암거수량_ⅩⅡ 보건사회보장 2" xfId="838"/>
    <cellStyle name="_도곡2교 교대(종점) 수량_암거수량_ⅩⅡ 보건사회보장 2 2" xfId="839"/>
    <cellStyle name="_도곡2교 교대(종점) 수량_암거수량_ⅩⅡ 보건사회보장 2 2 2" xfId="3989"/>
    <cellStyle name="_도곡2교 교대(종점) 수량_암거수량_ⅩⅡ 보건사회보장 2 2 3" xfId="5866"/>
    <cellStyle name="_도곡2교 교대(종점) 수량_암거수량_ⅩⅡ 보건사회보장 2 2 4" xfId="6991"/>
    <cellStyle name="_도곡2교 교대(종점) 수량_암거수량_ⅩⅡ 보건사회보장 2 3" xfId="840"/>
    <cellStyle name="_도곡2교 교대(종점) 수량_암거수량_ⅩⅡ 보건사회보장 2 3 2" xfId="3990"/>
    <cellStyle name="_도곡2교 교대(종점) 수량_암거수량_ⅩⅡ 보건사회보장 2 3 3" xfId="5867"/>
    <cellStyle name="_도곡2교 교대(종점) 수량_암거수량_ⅩⅡ 보건사회보장 2 3 4" xfId="6990"/>
    <cellStyle name="_도곡2교 교대(종점) 수량_암거수량_ⅩⅡ 보건사회보장 2 4" xfId="2994"/>
    <cellStyle name="_도곡2교 교대(종점) 수량_암거수량_ⅩⅡ 보건사회보장 2 5" xfId="5865"/>
    <cellStyle name="_도곡2교 교대(종점) 수량_암거수량_ⅩⅡ 보건사회보장 2 6" xfId="6992"/>
    <cellStyle name="_도곡2교 교대(종점) 수량_암거수량_ⅩⅡ 보건사회보장_Ⅵ농림수산업" xfId="841"/>
    <cellStyle name="_도곡2교 교대(종점) 수량_암거수량_ⅩⅡ 보건사회보장_Ⅵ농림수산업 2" xfId="3991"/>
    <cellStyle name="_도곡2교 교대(종점) 수량_암거수량_ⅩⅡ 보건사회보장_Ⅵ농림수산업 3" xfId="5868"/>
    <cellStyle name="_도곡2교 교대(종점) 수량_암거수량_ⅩⅡ 보건사회보장_Ⅵ농림수산업 4" xfId="6989"/>
    <cellStyle name="_도곡3교 교대 수량" xfId="842"/>
    <cellStyle name="_도곡3교 교대 수량 2" xfId="843"/>
    <cellStyle name="_도곡3교 교대 수량 2 2" xfId="3992"/>
    <cellStyle name="_도곡3교 교대 수량 2 3" xfId="5870"/>
    <cellStyle name="_도곡3교 교대 수량 2 4" xfId="6987"/>
    <cellStyle name="_도곡3교 교대 수량 3" xfId="844"/>
    <cellStyle name="_도곡3교 교대 수량 3 2" xfId="3993"/>
    <cellStyle name="_도곡3교 교대 수량 3 3" xfId="5871"/>
    <cellStyle name="_도곡3교 교대 수량 3 4" xfId="6986"/>
    <cellStyle name="_도곡3교 교대 수량 4" xfId="2995"/>
    <cellStyle name="_도곡3교 교대 수량 5" xfId="5869"/>
    <cellStyle name="_도곡3교 교대 수량 6" xfId="6988"/>
    <cellStyle name="_도곡3교 교대 수량_2월 주민 인문학 강좌 참석자 명단(북구)" xfId="845"/>
    <cellStyle name="_도곡3교 교대 수량_2월 주민 인문학 강좌 참석자 명단(북구) 2" xfId="846"/>
    <cellStyle name="_도곡3교 교대 수량_2월 주민 인문학 강좌 참석자 명단(북구) 2 2" xfId="3994"/>
    <cellStyle name="_도곡3교 교대 수량_2월 주민 인문학 강좌 참석자 명단(북구) 2 3" xfId="5873"/>
    <cellStyle name="_도곡3교 교대 수량_2월 주민 인문학 강좌 참석자 명단(북구) 2 4" xfId="6984"/>
    <cellStyle name="_도곡3교 교대 수량_2월 주민 인문학 강좌 참석자 명단(북구) 3" xfId="847"/>
    <cellStyle name="_도곡3교 교대 수량_2월 주민 인문학 강좌 참석자 명단(북구) 3 2" xfId="3995"/>
    <cellStyle name="_도곡3교 교대 수량_2월 주민 인문학 강좌 참석자 명단(북구) 3 3" xfId="5874"/>
    <cellStyle name="_도곡3교 교대 수량_2월 주민 인문학 강좌 참석자 명단(북구) 3 4" xfId="6983"/>
    <cellStyle name="_도곡3교 교대 수량_2월 주민 인문학 강좌 참석자 명단(북구) 4" xfId="2996"/>
    <cellStyle name="_도곡3교 교대 수량_2월 주민 인문학 강좌 참석자 명단(북구) 5" xfId="5872"/>
    <cellStyle name="_도곡3교 교대 수량_2월 주민 인문학 강좌 참석자 명단(북구) 6" xfId="6985"/>
    <cellStyle name="_도곡3교 교대 수량_2월 주민 인문학 강좌 참석자 명단(북구)_ⅩⅡ 보건사회보장" xfId="848"/>
    <cellStyle name="_도곡3교 교대 수량_2월 주민 인문학 강좌 참석자 명단(북구)_ⅩⅡ 보건사회보장 2" xfId="849"/>
    <cellStyle name="_도곡3교 교대 수량_2월 주민 인문학 강좌 참석자 명단(북구)_ⅩⅡ 보건사회보장 2 2" xfId="850"/>
    <cellStyle name="_도곡3교 교대 수량_2월 주민 인문학 강좌 참석자 명단(북구)_ⅩⅡ 보건사회보장 2 2 2" xfId="3996"/>
    <cellStyle name="_도곡3교 교대 수량_2월 주민 인문학 강좌 참석자 명단(북구)_ⅩⅡ 보건사회보장 2 2 3" xfId="5876"/>
    <cellStyle name="_도곡3교 교대 수량_2월 주민 인문학 강좌 참석자 명단(북구)_ⅩⅡ 보건사회보장 2 2 4" xfId="6981"/>
    <cellStyle name="_도곡3교 교대 수량_2월 주민 인문학 강좌 참석자 명단(북구)_ⅩⅡ 보건사회보장 2 3" xfId="851"/>
    <cellStyle name="_도곡3교 교대 수량_2월 주민 인문학 강좌 참석자 명단(북구)_ⅩⅡ 보건사회보장 2 3 2" xfId="3997"/>
    <cellStyle name="_도곡3교 교대 수량_2월 주민 인문학 강좌 참석자 명단(북구)_ⅩⅡ 보건사회보장 2 3 3" xfId="5877"/>
    <cellStyle name="_도곡3교 교대 수량_2월 주민 인문학 강좌 참석자 명단(북구)_ⅩⅡ 보건사회보장 2 3 4" xfId="6980"/>
    <cellStyle name="_도곡3교 교대 수량_2월 주민 인문학 강좌 참석자 명단(북구)_ⅩⅡ 보건사회보장 2 4" xfId="2997"/>
    <cellStyle name="_도곡3교 교대 수량_2월 주민 인문학 강좌 참석자 명단(북구)_ⅩⅡ 보건사회보장 2 5" xfId="5875"/>
    <cellStyle name="_도곡3교 교대 수량_2월 주민 인문학 강좌 참석자 명단(북구)_ⅩⅡ 보건사회보장 2 6" xfId="6982"/>
    <cellStyle name="_도곡3교 교대 수량_2월 주민 인문학 강좌 참석자 명단(북구)_ⅩⅡ 보건사회보장_Ⅵ농림수산업" xfId="852"/>
    <cellStyle name="_도곡3교 교대 수량_2월 주민 인문학 강좌 참석자 명단(북구)_ⅩⅡ 보건사회보장_Ⅵ농림수산업 2" xfId="3998"/>
    <cellStyle name="_도곡3교 교대 수량_2월 주민 인문학 강좌 참석자 명단(북구)_ⅩⅡ 보건사회보장_Ⅵ농림수산업 3" xfId="5878"/>
    <cellStyle name="_도곡3교 교대 수량_2월 주민 인문학 강좌 참석자 명단(북구)_ⅩⅡ 보건사회보장_Ⅵ농림수산업 4" xfId="6979"/>
    <cellStyle name="_도곡3교 교대 수량_2월 주민 인문학 강좌 참석자 명단(산격4동)" xfId="853"/>
    <cellStyle name="_도곡3교 교대 수량_2월 주민 인문학 강좌 참석자 명단(산격4동) 2" xfId="854"/>
    <cellStyle name="_도곡3교 교대 수량_2월 주민 인문학 강좌 참석자 명단(산격4동) 2 2" xfId="3999"/>
    <cellStyle name="_도곡3교 교대 수량_2월 주민 인문학 강좌 참석자 명단(산격4동) 2 3" xfId="5880"/>
    <cellStyle name="_도곡3교 교대 수량_2월 주민 인문학 강좌 참석자 명단(산격4동) 2 4" xfId="6977"/>
    <cellStyle name="_도곡3교 교대 수량_2월 주민 인문학 강좌 참석자 명단(산격4동) 3" xfId="855"/>
    <cellStyle name="_도곡3교 교대 수량_2월 주민 인문학 강좌 참석자 명단(산격4동) 3 2" xfId="4000"/>
    <cellStyle name="_도곡3교 교대 수량_2월 주민 인문학 강좌 참석자 명단(산격4동) 3 3" xfId="5881"/>
    <cellStyle name="_도곡3교 교대 수량_2월 주민 인문학 강좌 참석자 명단(산격4동) 3 4" xfId="6976"/>
    <cellStyle name="_도곡3교 교대 수량_2월 주민 인문학 강좌 참석자 명단(산격4동) 4" xfId="2998"/>
    <cellStyle name="_도곡3교 교대 수량_2월 주민 인문학 강좌 참석자 명단(산격4동) 5" xfId="5879"/>
    <cellStyle name="_도곡3교 교대 수량_2월 주민 인문학 강좌 참석자 명단(산격4동) 6" xfId="6978"/>
    <cellStyle name="_도곡3교 교대 수량_2월 주민 인문학 강좌 참석자 명단(산격4동)_ⅩⅡ 보건사회보장" xfId="856"/>
    <cellStyle name="_도곡3교 교대 수량_2월 주민 인문학 강좌 참석자 명단(산격4동)_ⅩⅡ 보건사회보장 2" xfId="857"/>
    <cellStyle name="_도곡3교 교대 수량_2월 주민 인문학 강좌 참석자 명단(산격4동)_ⅩⅡ 보건사회보장 2 2" xfId="858"/>
    <cellStyle name="_도곡3교 교대 수량_2월 주민 인문학 강좌 참석자 명단(산격4동)_ⅩⅡ 보건사회보장 2 2 2" xfId="4001"/>
    <cellStyle name="_도곡3교 교대 수량_2월 주민 인문학 강좌 참석자 명단(산격4동)_ⅩⅡ 보건사회보장 2 2 3" xfId="5883"/>
    <cellStyle name="_도곡3교 교대 수량_2월 주민 인문학 강좌 참석자 명단(산격4동)_ⅩⅡ 보건사회보장 2 2 4" xfId="6974"/>
    <cellStyle name="_도곡3교 교대 수량_2월 주민 인문학 강좌 참석자 명단(산격4동)_ⅩⅡ 보건사회보장 2 3" xfId="859"/>
    <cellStyle name="_도곡3교 교대 수량_2월 주민 인문학 강좌 참석자 명단(산격4동)_ⅩⅡ 보건사회보장 2 3 2" xfId="4002"/>
    <cellStyle name="_도곡3교 교대 수량_2월 주민 인문학 강좌 참석자 명단(산격4동)_ⅩⅡ 보건사회보장 2 3 3" xfId="5884"/>
    <cellStyle name="_도곡3교 교대 수량_2월 주민 인문학 강좌 참석자 명단(산격4동)_ⅩⅡ 보건사회보장 2 3 4" xfId="6973"/>
    <cellStyle name="_도곡3교 교대 수량_2월 주민 인문학 강좌 참석자 명단(산격4동)_ⅩⅡ 보건사회보장 2 4" xfId="2999"/>
    <cellStyle name="_도곡3교 교대 수량_2월 주민 인문학 강좌 참석자 명단(산격4동)_ⅩⅡ 보건사회보장 2 5" xfId="5882"/>
    <cellStyle name="_도곡3교 교대 수량_2월 주민 인문학 강좌 참석자 명단(산격4동)_ⅩⅡ 보건사회보장 2 6" xfId="6975"/>
    <cellStyle name="_도곡3교 교대 수량_2월 주민 인문학 강좌 참석자 명단(산격4동)_ⅩⅡ 보건사회보장_Ⅵ농림수산업" xfId="860"/>
    <cellStyle name="_도곡3교 교대 수량_2월 주민 인문학 강좌 참석자 명단(산격4동)_ⅩⅡ 보건사회보장_Ⅵ농림수산업 2" xfId="4003"/>
    <cellStyle name="_도곡3교 교대 수량_2월 주민 인문학 강좌 참석자 명단(산격4동)_ⅩⅡ 보건사회보장_Ⅵ농림수산업 3" xfId="5885"/>
    <cellStyle name="_도곡3교 교대 수량_2월 주민 인문학 강좌 참석자 명단(산격4동)_ⅩⅡ 보건사회보장_Ⅵ농림수산업 4" xfId="6972"/>
    <cellStyle name="_도곡3교 교대 수량_ⅩⅡ 보건사회보장" xfId="861"/>
    <cellStyle name="_도곡3교 교대 수량_ⅩⅡ 보건사회보장 2" xfId="862"/>
    <cellStyle name="_도곡3교 교대 수량_ⅩⅡ 보건사회보장 2 2" xfId="863"/>
    <cellStyle name="_도곡3교 교대 수량_ⅩⅡ 보건사회보장 2 2 2" xfId="4004"/>
    <cellStyle name="_도곡3교 교대 수량_ⅩⅡ 보건사회보장 2 2 3" xfId="5887"/>
    <cellStyle name="_도곡3교 교대 수량_ⅩⅡ 보건사회보장 2 2 4" xfId="6970"/>
    <cellStyle name="_도곡3교 교대 수량_ⅩⅡ 보건사회보장 2 3" xfId="864"/>
    <cellStyle name="_도곡3교 교대 수량_ⅩⅡ 보건사회보장 2 3 2" xfId="4005"/>
    <cellStyle name="_도곡3교 교대 수량_ⅩⅡ 보건사회보장 2 3 3" xfId="5888"/>
    <cellStyle name="_도곡3교 교대 수량_ⅩⅡ 보건사회보장 2 3 4" xfId="6969"/>
    <cellStyle name="_도곡3교 교대 수량_ⅩⅡ 보건사회보장 2 4" xfId="3000"/>
    <cellStyle name="_도곡3교 교대 수량_ⅩⅡ 보건사회보장 2 5" xfId="5886"/>
    <cellStyle name="_도곡3교 교대 수량_ⅩⅡ 보건사회보장 2 6" xfId="6971"/>
    <cellStyle name="_도곡3교 교대 수량_ⅩⅡ 보건사회보장_Ⅵ농림수산업" xfId="865"/>
    <cellStyle name="_도곡3교 교대 수량_ⅩⅡ 보건사회보장_Ⅵ농림수산업 2" xfId="4006"/>
    <cellStyle name="_도곡3교 교대 수량_ⅩⅡ 보건사회보장_Ⅵ농림수산업 3" xfId="5889"/>
    <cellStyle name="_도곡3교 교대 수량_ⅩⅡ 보건사회보장_Ⅵ농림수산업 4" xfId="6968"/>
    <cellStyle name="_도곡3교 교대 수량_신촌-유곡(암거)" xfId="866"/>
    <cellStyle name="_도곡3교 교대 수량_신촌-유곡(암거) 2" xfId="867"/>
    <cellStyle name="_도곡3교 교대 수량_신촌-유곡(암거) 2 2" xfId="4007"/>
    <cellStyle name="_도곡3교 교대 수량_신촌-유곡(암거) 2 3" xfId="5891"/>
    <cellStyle name="_도곡3교 교대 수량_신촌-유곡(암거) 2 4" xfId="6966"/>
    <cellStyle name="_도곡3교 교대 수량_신촌-유곡(암거) 3" xfId="868"/>
    <cellStyle name="_도곡3교 교대 수량_신촌-유곡(암거) 3 2" xfId="4008"/>
    <cellStyle name="_도곡3교 교대 수량_신촌-유곡(암거) 3 3" xfId="5892"/>
    <cellStyle name="_도곡3교 교대 수량_신촌-유곡(암거) 3 4" xfId="6965"/>
    <cellStyle name="_도곡3교 교대 수량_신촌-유곡(암거) 4" xfId="3001"/>
    <cellStyle name="_도곡3교 교대 수량_신촌-유곡(암거) 5" xfId="5890"/>
    <cellStyle name="_도곡3교 교대 수량_신촌-유곡(암거) 6" xfId="6967"/>
    <cellStyle name="_도곡3교 교대 수량_신촌-유곡(암거)_04 BOX집" xfId="869"/>
    <cellStyle name="_도곡3교 교대 수량_신촌-유곡(암거)_04 BOX집 2" xfId="870"/>
    <cellStyle name="_도곡3교 교대 수량_신촌-유곡(암거)_04 BOX집 2 2" xfId="4009"/>
    <cellStyle name="_도곡3교 교대 수량_신촌-유곡(암거)_04 BOX집 2 3" xfId="5894"/>
    <cellStyle name="_도곡3교 교대 수량_신촌-유곡(암거)_04 BOX집 2 4" xfId="6963"/>
    <cellStyle name="_도곡3교 교대 수량_신촌-유곡(암거)_04 BOX집 3" xfId="871"/>
    <cellStyle name="_도곡3교 교대 수량_신촌-유곡(암거)_04 BOX집 3 2" xfId="4010"/>
    <cellStyle name="_도곡3교 교대 수량_신촌-유곡(암거)_04 BOX집 3 3" xfId="5895"/>
    <cellStyle name="_도곡3교 교대 수량_신촌-유곡(암거)_04 BOX집 3 4" xfId="6962"/>
    <cellStyle name="_도곡3교 교대 수량_신촌-유곡(암거)_04 BOX집 4" xfId="3002"/>
    <cellStyle name="_도곡3교 교대 수량_신촌-유곡(암거)_04 BOX집 5" xfId="5893"/>
    <cellStyle name="_도곡3교 교대 수량_신촌-유곡(암거)_04 BOX집 6" xfId="6964"/>
    <cellStyle name="_도곡3교 교대 수량_신촌-유곡(암거)_04 BOX집_2월 주민 인문학 강좌 참석자 명단(북구)" xfId="872"/>
    <cellStyle name="_도곡3교 교대 수량_신촌-유곡(암거)_04 BOX집_2월 주민 인문학 강좌 참석자 명단(북구) 2" xfId="873"/>
    <cellStyle name="_도곡3교 교대 수량_신촌-유곡(암거)_04 BOX집_2월 주민 인문학 강좌 참석자 명단(북구) 2 2" xfId="4011"/>
    <cellStyle name="_도곡3교 교대 수량_신촌-유곡(암거)_04 BOX집_2월 주민 인문학 강좌 참석자 명단(북구) 2 3" xfId="5897"/>
    <cellStyle name="_도곡3교 교대 수량_신촌-유곡(암거)_04 BOX집_2월 주민 인문학 강좌 참석자 명단(북구) 2 4" xfId="6960"/>
    <cellStyle name="_도곡3교 교대 수량_신촌-유곡(암거)_04 BOX집_2월 주민 인문학 강좌 참석자 명단(북구) 3" xfId="874"/>
    <cellStyle name="_도곡3교 교대 수량_신촌-유곡(암거)_04 BOX집_2월 주민 인문학 강좌 참석자 명단(북구) 3 2" xfId="4012"/>
    <cellStyle name="_도곡3교 교대 수량_신촌-유곡(암거)_04 BOX집_2월 주민 인문학 강좌 참석자 명단(북구) 3 3" xfId="5898"/>
    <cellStyle name="_도곡3교 교대 수량_신촌-유곡(암거)_04 BOX집_2월 주민 인문학 강좌 참석자 명단(북구) 3 4" xfId="6959"/>
    <cellStyle name="_도곡3교 교대 수량_신촌-유곡(암거)_04 BOX집_2월 주민 인문학 강좌 참석자 명단(북구) 4" xfId="3003"/>
    <cellStyle name="_도곡3교 교대 수량_신촌-유곡(암거)_04 BOX집_2월 주민 인문학 강좌 참석자 명단(북구) 5" xfId="5896"/>
    <cellStyle name="_도곡3교 교대 수량_신촌-유곡(암거)_04 BOX집_2월 주민 인문학 강좌 참석자 명단(북구) 6" xfId="6961"/>
    <cellStyle name="_도곡3교 교대 수량_신촌-유곡(암거)_04 BOX집_2월 주민 인문학 강좌 참석자 명단(북구)_ⅩⅡ 보건사회보장" xfId="875"/>
    <cellStyle name="_도곡3교 교대 수량_신촌-유곡(암거)_04 BOX집_2월 주민 인문학 강좌 참석자 명단(북구)_ⅩⅡ 보건사회보장 2" xfId="876"/>
    <cellStyle name="_도곡3교 교대 수량_신촌-유곡(암거)_04 BOX집_2월 주민 인문학 강좌 참석자 명단(북구)_ⅩⅡ 보건사회보장 2 2" xfId="877"/>
    <cellStyle name="_도곡3교 교대 수량_신촌-유곡(암거)_04 BOX집_2월 주민 인문학 강좌 참석자 명단(북구)_ⅩⅡ 보건사회보장 2 2 2" xfId="4013"/>
    <cellStyle name="_도곡3교 교대 수량_신촌-유곡(암거)_04 BOX집_2월 주민 인문학 강좌 참석자 명단(북구)_ⅩⅡ 보건사회보장 2 2 3" xfId="5900"/>
    <cellStyle name="_도곡3교 교대 수량_신촌-유곡(암거)_04 BOX집_2월 주민 인문학 강좌 참석자 명단(북구)_ⅩⅡ 보건사회보장 2 2 4" xfId="6957"/>
    <cellStyle name="_도곡3교 교대 수량_신촌-유곡(암거)_04 BOX집_2월 주민 인문학 강좌 참석자 명단(북구)_ⅩⅡ 보건사회보장 2 3" xfId="878"/>
    <cellStyle name="_도곡3교 교대 수량_신촌-유곡(암거)_04 BOX집_2월 주민 인문학 강좌 참석자 명단(북구)_ⅩⅡ 보건사회보장 2 3 2" xfId="4014"/>
    <cellStyle name="_도곡3교 교대 수량_신촌-유곡(암거)_04 BOX집_2월 주민 인문학 강좌 참석자 명단(북구)_ⅩⅡ 보건사회보장 2 3 3" xfId="5901"/>
    <cellStyle name="_도곡3교 교대 수량_신촌-유곡(암거)_04 BOX집_2월 주민 인문학 강좌 참석자 명단(북구)_ⅩⅡ 보건사회보장 2 3 4" xfId="6956"/>
    <cellStyle name="_도곡3교 교대 수량_신촌-유곡(암거)_04 BOX집_2월 주민 인문학 강좌 참석자 명단(북구)_ⅩⅡ 보건사회보장 2 4" xfId="3004"/>
    <cellStyle name="_도곡3교 교대 수량_신촌-유곡(암거)_04 BOX집_2월 주민 인문학 강좌 참석자 명단(북구)_ⅩⅡ 보건사회보장 2 5" xfId="5899"/>
    <cellStyle name="_도곡3교 교대 수량_신촌-유곡(암거)_04 BOX집_2월 주민 인문학 강좌 참석자 명단(북구)_ⅩⅡ 보건사회보장 2 6" xfId="6958"/>
    <cellStyle name="_도곡3교 교대 수량_신촌-유곡(암거)_04 BOX집_2월 주민 인문학 강좌 참석자 명단(북구)_ⅩⅡ 보건사회보장_Ⅵ농림수산업" xfId="879"/>
    <cellStyle name="_도곡3교 교대 수량_신촌-유곡(암거)_04 BOX집_2월 주민 인문학 강좌 참석자 명단(북구)_ⅩⅡ 보건사회보장_Ⅵ농림수산업 2" xfId="4015"/>
    <cellStyle name="_도곡3교 교대 수량_신촌-유곡(암거)_04 BOX집_2월 주민 인문학 강좌 참석자 명단(북구)_ⅩⅡ 보건사회보장_Ⅵ농림수산업 3" xfId="5902"/>
    <cellStyle name="_도곡3교 교대 수량_신촌-유곡(암거)_04 BOX집_2월 주민 인문학 강좌 참석자 명단(북구)_ⅩⅡ 보건사회보장_Ⅵ농림수산업 4" xfId="6955"/>
    <cellStyle name="_도곡3교 교대 수량_신촌-유곡(암거)_04 BOX집_2월 주민 인문학 강좌 참석자 명단(산격4동)" xfId="880"/>
    <cellStyle name="_도곡3교 교대 수량_신촌-유곡(암거)_04 BOX집_2월 주민 인문학 강좌 참석자 명단(산격4동) 2" xfId="881"/>
    <cellStyle name="_도곡3교 교대 수량_신촌-유곡(암거)_04 BOX집_2월 주민 인문학 강좌 참석자 명단(산격4동) 2 2" xfId="4016"/>
    <cellStyle name="_도곡3교 교대 수량_신촌-유곡(암거)_04 BOX집_2월 주민 인문학 강좌 참석자 명단(산격4동) 2 3" xfId="5904"/>
    <cellStyle name="_도곡3교 교대 수량_신촌-유곡(암거)_04 BOX집_2월 주민 인문학 강좌 참석자 명단(산격4동) 2 4" xfId="6953"/>
    <cellStyle name="_도곡3교 교대 수량_신촌-유곡(암거)_04 BOX집_2월 주민 인문학 강좌 참석자 명단(산격4동) 3" xfId="882"/>
    <cellStyle name="_도곡3교 교대 수량_신촌-유곡(암거)_04 BOX집_2월 주민 인문학 강좌 참석자 명단(산격4동) 3 2" xfId="4017"/>
    <cellStyle name="_도곡3교 교대 수량_신촌-유곡(암거)_04 BOX집_2월 주민 인문학 강좌 참석자 명단(산격4동) 3 3" xfId="5905"/>
    <cellStyle name="_도곡3교 교대 수량_신촌-유곡(암거)_04 BOX집_2월 주민 인문학 강좌 참석자 명단(산격4동) 3 4" xfId="6952"/>
    <cellStyle name="_도곡3교 교대 수량_신촌-유곡(암거)_04 BOX집_2월 주민 인문학 강좌 참석자 명단(산격4동) 4" xfId="3005"/>
    <cellStyle name="_도곡3교 교대 수량_신촌-유곡(암거)_04 BOX집_2월 주민 인문학 강좌 참석자 명단(산격4동) 5" xfId="5903"/>
    <cellStyle name="_도곡3교 교대 수량_신촌-유곡(암거)_04 BOX집_2월 주민 인문학 강좌 참석자 명단(산격4동) 6" xfId="6954"/>
    <cellStyle name="_도곡3교 교대 수량_신촌-유곡(암거)_04 BOX집_2월 주민 인문학 강좌 참석자 명단(산격4동)_ⅩⅡ 보건사회보장" xfId="883"/>
    <cellStyle name="_도곡3교 교대 수량_신촌-유곡(암거)_04 BOX집_2월 주민 인문학 강좌 참석자 명단(산격4동)_ⅩⅡ 보건사회보장 2" xfId="884"/>
    <cellStyle name="_도곡3교 교대 수량_신촌-유곡(암거)_04 BOX집_2월 주민 인문학 강좌 참석자 명단(산격4동)_ⅩⅡ 보건사회보장 2 2" xfId="885"/>
    <cellStyle name="_도곡3교 교대 수량_신촌-유곡(암거)_04 BOX집_2월 주민 인문학 강좌 참석자 명단(산격4동)_ⅩⅡ 보건사회보장 2 2 2" xfId="4018"/>
    <cellStyle name="_도곡3교 교대 수량_신촌-유곡(암거)_04 BOX집_2월 주민 인문학 강좌 참석자 명단(산격4동)_ⅩⅡ 보건사회보장 2 2 3" xfId="5907"/>
    <cellStyle name="_도곡3교 교대 수량_신촌-유곡(암거)_04 BOX집_2월 주민 인문학 강좌 참석자 명단(산격4동)_ⅩⅡ 보건사회보장 2 2 4" xfId="7975"/>
    <cellStyle name="_도곡3교 교대 수량_신촌-유곡(암거)_04 BOX집_2월 주민 인문학 강좌 참석자 명단(산격4동)_ⅩⅡ 보건사회보장 2 3" xfId="886"/>
    <cellStyle name="_도곡3교 교대 수량_신촌-유곡(암거)_04 BOX집_2월 주민 인문학 강좌 참석자 명단(산격4동)_ⅩⅡ 보건사회보장 2 3 2" xfId="4019"/>
    <cellStyle name="_도곡3교 교대 수량_신촌-유곡(암거)_04 BOX집_2월 주민 인문학 강좌 참석자 명단(산격4동)_ⅩⅡ 보건사회보장 2 3 3" xfId="5908"/>
    <cellStyle name="_도곡3교 교대 수량_신촌-유곡(암거)_04 BOX집_2월 주민 인문학 강좌 참석자 명단(산격4동)_ⅩⅡ 보건사회보장 2 3 4" xfId="8889"/>
    <cellStyle name="_도곡3교 교대 수량_신촌-유곡(암거)_04 BOX집_2월 주민 인문학 강좌 참석자 명단(산격4동)_ⅩⅡ 보건사회보장 2 4" xfId="3006"/>
    <cellStyle name="_도곡3교 교대 수량_신촌-유곡(암거)_04 BOX집_2월 주민 인문학 강좌 참석자 명단(산격4동)_ⅩⅡ 보건사회보장 2 5" xfId="5906"/>
    <cellStyle name="_도곡3교 교대 수량_신촌-유곡(암거)_04 BOX집_2월 주민 인문학 강좌 참석자 명단(산격4동)_ⅩⅡ 보건사회보장 2 6" xfId="6951"/>
    <cellStyle name="_도곡3교 교대 수량_신촌-유곡(암거)_04 BOX집_2월 주민 인문학 강좌 참석자 명단(산격4동)_ⅩⅡ 보건사회보장_Ⅵ농림수산업" xfId="887"/>
    <cellStyle name="_도곡3교 교대 수량_신촌-유곡(암거)_04 BOX집_2월 주민 인문학 강좌 참석자 명단(산격4동)_ⅩⅡ 보건사회보장_Ⅵ농림수산업 2" xfId="4020"/>
    <cellStyle name="_도곡3교 교대 수량_신촌-유곡(암거)_04 BOX집_2월 주민 인문학 강좌 참석자 명단(산격4동)_ⅩⅡ 보건사회보장_Ⅵ농림수산업 3" xfId="5909"/>
    <cellStyle name="_도곡3교 교대 수량_신촌-유곡(암거)_04 BOX집_2월 주민 인문학 강좌 참석자 명단(산격4동)_ⅩⅡ 보건사회보장_Ⅵ농림수산업 4" xfId="8888"/>
    <cellStyle name="_도곡3교 교대 수량_신촌-유곡(암거)_04 BOX집_ⅩⅡ 보건사회보장" xfId="888"/>
    <cellStyle name="_도곡3교 교대 수량_신촌-유곡(암거)_04 BOX집_ⅩⅡ 보건사회보장 2" xfId="889"/>
    <cellStyle name="_도곡3교 교대 수량_신촌-유곡(암거)_04 BOX집_ⅩⅡ 보건사회보장 2 2" xfId="890"/>
    <cellStyle name="_도곡3교 교대 수량_신촌-유곡(암거)_04 BOX집_ⅩⅡ 보건사회보장 2 2 2" xfId="4021"/>
    <cellStyle name="_도곡3교 교대 수량_신촌-유곡(암거)_04 BOX집_ⅩⅡ 보건사회보장 2 2 3" xfId="5911"/>
    <cellStyle name="_도곡3교 교대 수량_신촌-유곡(암거)_04 BOX집_ⅩⅡ 보건사회보장 2 2 4" xfId="6946"/>
    <cellStyle name="_도곡3교 교대 수량_신촌-유곡(암거)_04 BOX집_ⅩⅡ 보건사회보장 2 3" xfId="891"/>
    <cellStyle name="_도곡3교 교대 수량_신촌-유곡(암거)_04 BOX집_ⅩⅡ 보건사회보장 2 3 2" xfId="4022"/>
    <cellStyle name="_도곡3교 교대 수량_신촌-유곡(암거)_04 BOX집_ⅩⅡ 보건사회보장 2 3 3" xfId="5912"/>
    <cellStyle name="_도곡3교 교대 수량_신촌-유곡(암거)_04 BOX집_ⅩⅡ 보건사회보장 2 3 4" xfId="6945"/>
    <cellStyle name="_도곡3교 교대 수량_신촌-유곡(암거)_04 BOX집_ⅩⅡ 보건사회보장 2 4" xfId="3007"/>
    <cellStyle name="_도곡3교 교대 수량_신촌-유곡(암거)_04 BOX집_ⅩⅡ 보건사회보장 2 5" xfId="5910"/>
    <cellStyle name="_도곡3교 교대 수량_신촌-유곡(암거)_04 BOX집_ⅩⅡ 보건사회보장 2 6" xfId="6947"/>
    <cellStyle name="_도곡3교 교대 수량_신촌-유곡(암거)_04 BOX집_ⅩⅡ 보건사회보장_Ⅵ농림수산업" xfId="892"/>
    <cellStyle name="_도곡3교 교대 수량_신촌-유곡(암거)_04 BOX집_ⅩⅡ 보건사회보장_Ⅵ농림수산업 2" xfId="4023"/>
    <cellStyle name="_도곡3교 교대 수량_신촌-유곡(암거)_04 BOX집_ⅩⅡ 보건사회보장_Ⅵ농림수산업 3" xfId="5913"/>
    <cellStyle name="_도곡3교 교대 수량_신촌-유곡(암거)_04 BOX집_ⅩⅡ 보건사회보장_Ⅵ농림수산업 4" xfId="6944"/>
    <cellStyle name="_도곡3교 교대 수량_신촌-유곡(암거)_2월 주민 인문학 강좌 참석자 명단(북구)" xfId="893"/>
    <cellStyle name="_도곡3교 교대 수량_신촌-유곡(암거)_2월 주민 인문학 강좌 참석자 명단(북구) 2" xfId="894"/>
    <cellStyle name="_도곡3교 교대 수량_신촌-유곡(암거)_2월 주민 인문학 강좌 참석자 명단(북구) 2 2" xfId="4024"/>
    <cellStyle name="_도곡3교 교대 수량_신촌-유곡(암거)_2월 주민 인문학 강좌 참석자 명단(북구) 2 3" xfId="5915"/>
    <cellStyle name="_도곡3교 교대 수량_신촌-유곡(암거)_2월 주민 인문학 강좌 참석자 명단(북구) 2 4" xfId="6942"/>
    <cellStyle name="_도곡3교 교대 수량_신촌-유곡(암거)_2월 주민 인문학 강좌 참석자 명단(북구) 3" xfId="895"/>
    <cellStyle name="_도곡3교 교대 수량_신촌-유곡(암거)_2월 주민 인문학 강좌 참석자 명단(북구) 3 2" xfId="4025"/>
    <cellStyle name="_도곡3교 교대 수량_신촌-유곡(암거)_2월 주민 인문학 강좌 참석자 명단(북구) 3 3" xfId="5916"/>
    <cellStyle name="_도곡3교 교대 수량_신촌-유곡(암거)_2월 주민 인문학 강좌 참석자 명단(북구) 3 4" xfId="6941"/>
    <cellStyle name="_도곡3교 교대 수량_신촌-유곡(암거)_2월 주민 인문학 강좌 참석자 명단(북구) 4" xfId="3008"/>
    <cellStyle name="_도곡3교 교대 수량_신촌-유곡(암거)_2월 주민 인문학 강좌 참석자 명단(북구) 5" xfId="5914"/>
    <cellStyle name="_도곡3교 교대 수량_신촌-유곡(암거)_2월 주민 인문학 강좌 참석자 명단(북구) 6" xfId="6943"/>
    <cellStyle name="_도곡3교 교대 수량_신촌-유곡(암거)_2월 주민 인문학 강좌 참석자 명단(북구)_ⅩⅡ 보건사회보장" xfId="896"/>
    <cellStyle name="_도곡3교 교대 수량_신촌-유곡(암거)_2월 주민 인문학 강좌 참석자 명단(북구)_ⅩⅡ 보건사회보장 2" xfId="897"/>
    <cellStyle name="_도곡3교 교대 수량_신촌-유곡(암거)_2월 주민 인문학 강좌 참석자 명단(북구)_ⅩⅡ 보건사회보장 2 2" xfId="898"/>
    <cellStyle name="_도곡3교 교대 수량_신촌-유곡(암거)_2월 주민 인문학 강좌 참석자 명단(북구)_ⅩⅡ 보건사회보장 2 2 2" xfId="4026"/>
    <cellStyle name="_도곡3교 교대 수량_신촌-유곡(암거)_2월 주민 인문학 강좌 참석자 명단(북구)_ⅩⅡ 보건사회보장 2 2 3" xfId="5918"/>
    <cellStyle name="_도곡3교 교대 수량_신촌-유곡(암거)_2월 주민 인문학 강좌 참석자 명단(북구)_ⅩⅡ 보건사회보장 2 2 4" xfId="6939"/>
    <cellStyle name="_도곡3교 교대 수량_신촌-유곡(암거)_2월 주민 인문학 강좌 참석자 명단(북구)_ⅩⅡ 보건사회보장 2 3" xfId="899"/>
    <cellStyle name="_도곡3교 교대 수량_신촌-유곡(암거)_2월 주민 인문학 강좌 참석자 명단(북구)_ⅩⅡ 보건사회보장 2 3 2" xfId="4027"/>
    <cellStyle name="_도곡3교 교대 수량_신촌-유곡(암거)_2월 주민 인문학 강좌 참석자 명단(북구)_ⅩⅡ 보건사회보장 2 3 3" xfId="5919"/>
    <cellStyle name="_도곡3교 교대 수량_신촌-유곡(암거)_2월 주민 인문학 강좌 참석자 명단(북구)_ⅩⅡ 보건사회보장 2 3 4" xfId="6938"/>
    <cellStyle name="_도곡3교 교대 수량_신촌-유곡(암거)_2월 주민 인문학 강좌 참석자 명단(북구)_ⅩⅡ 보건사회보장 2 4" xfId="3009"/>
    <cellStyle name="_도곡3교 교대 수량_신촌-유곡(암거)_2월 주민 인문학 강좌 참석자 명단(북구)_ⅩⅡ 보건사회보장 2 5" xfId="5917"/>
    <cellStyle name="_도곡3교 교대 수량_신촌-유곡(암거)_2월 주민 인문학 강좌 참석자 명단(북구)_ⅩⅡ 보건사회보장 2 6" xfId="6940"/>
    <cellStyle name="_도곡3교 교대 수량_신촌-유곡(암거)_2월 주민 인문학 강좌 참석자 명단(북구)_ⅩⅡ 보건사회보장_Ⅵ농림수산업" xfId="900"/>
    <cellStyle name="_도곡3교 교대 수량_신촌-유곡(암거)_2월 주민 인문학 강좌 참석자 명단(북구)_ⅩⅡ 보건사회보장_Ⅵ농림수산업 2" xfId="4028"/>
    <cellStyle name="_도곡3교 교대 수량_신촌-유곡(암거)_2월 주민 인문학 강좌 참석자 명단(북구)_ⅩⅡ 보건사회보장_Ⅵ농림수산업 3" xfId="5920"/>
    <cellStyle name="_도곡3교 교대 수량_신촌-유곡(암거)_2월 주민 인문학 강좌 참석자 명단(북구)_ⅩⅡ 보건사회보장_Ⅵ농림수산업 4" xfId="6937"/>
    <cellStyle name="_도곡3교 교대 수량_신촌-유곡(암거)_2월 주민 인문학 강좌 참석자 명단(산격4동)" xfId="901"/>
    <cellStyle name="_도곡3교 교대 수량_신촌-유곡(암거)_2월 주민 인문학 강좌 참석자 명단(산격4동) 2" xfId="902"/>
    <cellStyle name="_도곡3교 교대 수량_신촌-유곡(암거)_2월 주민 인문학 강좌 참석자 명단(산격4동) 2 2" xfId="4029"/>
    <cellStyle name="_도곡3교 교대 수량_신촌-유곡(암거)_2월 주민 인문학 강좌 참석자 명단(산격4동) 2 3" xfId="5922"/>
    <cellStyle name="_도곡3교 교대 수량_신촌-유곡(암거)_2월 주민 인문학 강좌 참석자 명단(산격4동) 2 4" xfId="6935"/>
    <cellStyle name="_도곡3교 교대 수량_신촌-유곡(암거)_2월 주민 인문학 강좌 참석자 명단(산격4동) 3" xfId="903"/>
    <cellStyle name="_도곡3교 교대 수량_신촌-유곡(암거)_2월 주민 인문학 강좌 참석자 명단(산격4동) 3 2" xfId="4030"/>
    <cellStyle name="_도곡3교 교대 수량_신촌-유곡(암거)_2월 주민 인문학 강좌 참석자 명단(산격4동) 3 3" xfId="5923"/>
    <cellStyle name="_도곡3교 교대 수량_신촌-유곡(암거)_2월 주민 인문학 강좌 참석자 명단(산격4동) 3 4" xfId="6934"/>
    <cellStyle name="_도곡3교 교대 수량_신촌-유곡(암거)_2월 주민 인문학 강좌 참석자 명단(산격4동) 4" xfId="3010"/>
    <cellStyle name="_도곡3교 교대 수량_신촌-유곡(암거)_2월 주민 인문학 강좌 참석자 명단(산격4동) 5" xfId="5921"/>
    <cellStyle name="_도곡3교 교대 수량_신촌-유곡(암거)_2월 주민 인문학 강좌 참석자 명단(산격4동) 6" xfId="6936"/>
    <cellStyle name="_도곡3교 교대 수량_신촌-유곡(암거)_2월 주민 인문학 강좌 참석자 명단(산격4동)_ⅩⅡ 보건사회보장" xfId="904"/>
    <cellStyle name="_도곡3교 교대 수량_신촌-유곡(암거)_2월 주민 인문학 강좌 참석자 명단(산격4동)_ⅩⅡ 보건사회보장 2" xfId="905"/>
    <cellStyle name="_도곡3교 교대 수량_신촌-유곡(암거)_2월 주민 인문학 강좌 참석자 명단(산격4동)_ⅩⅡ 보건사회보장 2 2" xfId="906"/>
    <cellStyle name="_도곡3교 교대 수량_신촌-유곡(암거)_2월 주민 인문학 강좌 참석자 명단(산격4동)_ⅩⅡ 보건사회보장 2 2 2" xfId="4031"/>
    <cellStyle name="_도곡3교 교대 수량_신촌-유곡(암거)_2월 주민 인문학 강좌 참석자 명단(산격4동)_ⅩⅡ 보건사회보장 2 2 3" xfId="5925"/>
    <cellStyle name="_도곡3교 교대 수량_신촌-유곡(암거)_2월 주민 인문학 강좌 참석자 명단(산격4동)_ⅩⅡ 보건사회보장 2 2 4" xfId="6932"/>
    <cellStyle name="_도곡3교 교대 수량_신촌-유곡(암거)_2월 주민 인문학 강좌 참석자 명단(산격4동)_ⅩⅡ 보건사회보장 2 3" xfId="907"/>
    <cellStyle name="_도곡3교 교대 수량_신촌-유곡(암거)_2월 주민 인문학 강좌 참석자 명단(산격4동)_ⅩⅡ 보건사회보장 2 3 2" xfId="4032"/>
    <cellStyle name="_도곡3교 교대 수량_신촌-유곡(암거)_2월 주민 인문학 강좌 참석자 명단(산격4동)_ⅩⅡ 보건사회보장 2 3 3" xfId="5926"/>
    <cellStyle name="_도곡3교 교대 수량_신촌-유곡(암거)_2월 주민 인문학 강좌 참석자 명단(산격4동)_ⅩⅡ 보건사회보장 2 3 4" xfId="6931"/>
    <cellStyle name="_도곡3교 교대 수량_신촌-유곡(암거)_2월 주민 인문학 강좌 참석자 명단(산격4동)_ⅩⅡ 보건사회보장 2 4" xfId="3011"/>
    <cellStyle name="_도곡3교 교대 수량_신촌-유곡(암거)_2월 주민 인문학 강좌 참석자 명단(산격4동)_ⅩⅡ 보건사회보장 2 5" xfId="5924"/>
    <cellStyle name="_도곡3교 교대 수량_신촌-유곡(암거)_2월 주민 인문학 강좌 참석자 명단(산격4동)_ⅩⅡ 보건사회보장 2 6" xfId="6933"/>
    <cellStyle name="_도곡3교 교대 수량_신촌-유곡(암거)_2월 주민 인문학 강좌 참석자 명단(산격4동)_ⅩⅡ 보건사회보장_Ⅵ농림수산업" xfId="908"/>
    <cellStyle name="_도곡3교 교대 수량_신촌-유곡(암거)_2월 주민 인문학 강좌 참석자 명단(산격4동)_ⅩⅡ 보건사회보장_Ⅵ농림수산업 2" xfId="4033"/>
    <cellStyle name="_도곡3교 교대 수량_신촌-유곡(암거)_2월 주민 인문학 강좌 참석자 명단(산격4동)_ⅩⅡ 보건사회보장_Ⅵ농림수산업 3" xfId="5927"/>
    <cellStyle name="_도곡3교 교대 수량_신촌-유곡(암거)_2월 주민 인문학 강좌 참석자 명단(산격4동)_ⅩⅡ 보건사회보장_Ⅵ농림수산업 4" xfId="6930"/>
    <cellStyle name="_도곡3교 교대 수량_신촌-유곡(암거)_ⅩⅡ 보건사회보장" xfId="909"/>
    <cellStyle name="_도곡3교 교대 수량_신촌-유곡(암거)_ⅩⅡ 보건사회보장 2" xfId="910"/>
    <cellStyle name="_도곡3교 교대 수량_신촌-유곡(암거)_ⅩⅡ 보건사회보장 2 2" xfId="911"/>
    <cellStyle name="_도곡3교 교대 수량_신촌-유곡(암거)_ⅩⅡ 보건사회보장 2 2 2" xfId="4034"/>
    <cellStyle name="_도곡3교 교대 수량_신촌-유곡(암거)_ⅩⅡ 보건사회보장 2 2 3" xfId="5929"/>
    <cellStyle name="_도곡3교 교대 수량_신촌-유곡(암거)_ⅩⅡ 보건사회보장 2 2 4" xfId="6928"/>
    <cellStyle name="_도곡3교 교대 수량_신촌-유곡(암거)_ⅩⅡ 보건사회보장 2 3" xfId="912"/>
    <cellStyle name="_도곡3교 교대 수량_신촌-유곡(암거)_ⅩⅡ 보건사회보장 2 3 2" xfId="4035"/>
    <cellStyle name="_도곡3교 교대 수량_신촌-유곡(암거)_ⅩⅡ 보건사회보장 2 3 3" xfId="5930"/>
    <cellStyle name="_도곡3교 교대 수량_신촌-유곡(암거)_ⅩⅡ 보건사회보장 2 3 4" xfId="6927"/>
    <cellStyle name="_도곡3교 교대 수량_신촌-유곡(암거)_ⅩⅡ 보건사회보장 2 4" xfId="3012"/>
    <cellStyle name="_도곡3교 교대 수량_신촌-유곡(암거)_ⅩⅡ 보건사회보장 2 5" xfId="5928"/>
    <cellStyle name="_도곡3교 교대 수량_신촌-유곡(암거)_ⅩⅡ 보건사회보장 2 6" xfId="6929"/>
    <cellStyle name="_도곡3교 교대 수량_신촌-유곡(암거)_ⅩⅡ 보건사회보장_Ⅵ농림수산업" xfId="913"/>
    <cellStyle name="_도곡3교 교대 수량_신촌-유곡(암거)_ⅩⅡ 보건사회보장_Ⅵ농림수산업 2" xfId="4036"/>
    <cellStyle name="_도곡3교 교대 수량_신촌-유곡(암거)_ⅩⅡ 보건사회보장_Ⅵ농림수산업 3" xfId="5931"/>
    <cellStyle name="_도곡3교 교대 수량_신촌-유곡(암거)_ⅩⅡ 보건사회보장_Ⅵ농림수산업 4" xfId="6926"/>
    <cellStyle name="_도곡3교 교대 수량_암거수량" xfId="914"/>
    <cellStyle name="_도곡3교 교대 수량_암거수량 2" xfId="915"/>
    <cellStyle name="_도곡3교 교대 수량_암거수량 2 2" xfId="4037"/>
    <cellStyle name="_도곡3교 교대 수량_암거수량 2 3" xfId="5933"/>
    <cellStyle name="_도곡3교 교대 수량_암거수량 2 4" xfId="8887"/>
    <cellStyle name="_도곡3교 교대 수량_암거수량 3" xfId="916"/>
    <cellStyle name="_도곡3교 교대 수량_암거수량 3 2" xfId="4038"/>
    <cellStyle name="_도곡3교 교대 수량_암거수량 3 3" xfId="5934"/>
    <cellStyle name="_도곡3교 교대 수량_암거수량 3 4" xfId="8886"/>
    <cellStyle name="_도곡3교 교대 수량_암거수량 4" xfId="3013"/>
    <cellStyle name="_도곡3교 교대 수량_암거수량 5" xfId="5932"/>
    <cellStyle name="_도곡3교 교대 수량_암거수량 6" xfId="7974"/>
    <cellStyle name="_도곡3교 교대 수량_암거수량(2)" xfId="917"/>
    <cellStyle name="_도곡3교 교대 수량_암거수량(2) 2" xfId="918"/>
    <cellStyle name="_도곡3교 교대 수량_암거수량(2) 2 2" xfId="4039"/>
    <cellStyle name="_도곡3교 교대 수량_암거수량(2) 2 3" xfId="5936"/>
    <cellStyle name="_도곡3교 교대 수량_암거수량(2) 2 4" xfId="7973"/>
    <cellStyle name="_도곡3교 교대 수량_암거수량(2) 3" xfId="919"/>
    <cellStyle name="_도곡3교 교대 수량_암거수량(2) 3 2" xfId="4040"/>
    <cellStyle name="_도곡3교 교대 수량_암거수량(2) 3 3" xfId="5937"/>
    <cellStyle name="_도곡3교 교대 수량_암거수량(2) 3 4" xfId="7961"/>
    <cellStyle name="_도곡3교 교대 수량_암거수량(2) 4" xfId="3014"/>
    <cellStyle name="_도곡3교 교대 수량_암거수량(2) 5" xfId="5935"/>
    <cellStyle name="_도곡3교 교대 수량_암거수량(2) 6" xfId="8166"/>
    <cellStyle name="_도곡3교 교대 수량_암거수량(2)_04 BOX집" xfId="920"/>
    <cellStyle name="_도곡3교 교대 수량_암거수량(2)_04 BOX집 2" xfId="921"/>
    <cellStyle name="_도곡3교 교대 수량_암거수량(2)_04 BOX집 2 2" xfId="4041"/>
    <cellStyle name="_도곡3교 교대 수량_암거수량(2)_04 BOX집 2 3" xfId="5939"/>
    <cellStyle name="_도곡3교 교대 수량_암거수량(2)_04 BOX집 2 4" xfId="7972"/>
    <cellStyle name="_도곡3교 교대 수량_암거수량(2)_04 BOX집 3" xfId="922"/>
    <cellStyle name="_도곡3교 교대 수량_암거수량(2)_04 BOX집 3 2" xfId="4042"/>
    <cellStyle name="_도곡3교 교대 수량_암거수량(2)_04 BOX집 3 3" xfId="5940"/>
    <cellStyle name="_도곡3교 교대 수량_암거수량(2)_04 BOX집 3 4" xfId="7971"/>
    <cellStyle name="_도곡3교 교대 수량_암거수량(2)_04 BOX집 4" xfId="3015"/>
    <cellStyle name="_도곡3교 교대 수량_암거수량(2)_04 BOX집 5" xfId="5938"/>
    <cellStyle name="_도곡3교 교대 수량_암거수량(2)_04 BOX집 6" xfId="8165"/>
    <cellStyle name="_도곡3교 교대 수량_암거수량(2)_04 BOX집_2월 주민 인문학 강좌 참석자 명단(북구)" xfId="923"/>
    <cellStyle name="_도곡3교 교대 수량_암거수량(2)_04 BOX집_2월 주민 인문학 강좌 참석자 명단(북구) 2" xfId="924"/>
    <cellStyle name="_도곡3교 교대 수량_암거수량(2)_04 BOX집_2월 주민 인문학 강좌 참석자 명단(북구) 2 2" xfId="4043"/>
    <cellStyle name="_도곡3교 교대 수량_암거수량(2)_04 BOX집_2월 주민 인문학 강좌 참석자 명단(북구) 2 3" xfId="5942"/>
    <cellStyle name="_도곡3교 교대 수량_암거수량(2)_04 BOX집_2월 주민 인문학 강좌 참석자 명단(북구) 2 4" xfId="8884"/>
    <cellStyle name="_도곡3교 교대 수량_암거수량(2)_04 BOX집_2월 주민 인문학 강좌 참석자 명단(북구) 3" xfId="925"/>
    <cellStyle name="_도곡3교 교대 수량_암거수량(2)_04 BOX집_2월 주민 인문학 강좌 참석자 명단(북구) 3 2" xfId="4044"/>
    <cellStyle name="_도곡3교 교대 수량_암거수량(2)_04 BOX집_2월 주민 인문학 강좌 참석자 명단(북구) 3 3" xfId="5943"/>
    <cellStyle name="_도곡3교 교대 수량_암거수량(2)_04 BOX집_2월 주민 인문학 강좌 참석자 명단(북구) 3 4" xfId="7970"/>
    <cellStyle name="_도곡3교 교대 수량_암거수량(2)_04 BOX집_2월 주민 인문학 강좌 참석자 명단(북구) 4" xfId="3016"/>
    <cellStyle name="_도곡3교 교대 수량_암거수량(2)_04 BOX집_2월 주민 인문학 강좌 참석자 명단(북구) 5" xfId="5941"/>
    <cellStyle name="_도곡3교 교대 수량_암거수량(2)_04 BOX집_2월 주민 인문학 강좌 참석자 명단(북구) 6" xfId="8885"/>
    <cellStyle name="_도곡3교 교대 수량_암거수량(2)_04 BOX집_2월 주민 인문학 강좌 참석자 명단(북구)_ⅩⅡ 보건사회보장" xfId="926"/>
    <cellStyle name="_도곡3교 교대 수량_암거수량(2)_04 BOX집_2월 주민 인문학 강좌 참석자 명단(북구)_ⅩⅡ 보건사회보장 2" xfId="927"/>
    <cellStyle name="_도곡3교 교대 수량_암거수량(2)_04 BOX집_2월 주민 인문학 강좌 참석자 명단(북구)_ⅩⅡ 보건사회보장 2 2" xfId="928"/>
    <cellStyle name="_도곡3교 교대 수량_암거수량(2)_04 BOX집_2월 주민 인문학 강좌 참석자 명단(북구)_ⅩⅡ 보건사회보장 2 2 2" xfId="4045"/>
    <cellStyle name="_도곡3교 교대 수량_암거수량(2)_04 BOX집_2월 주민 인문학 강좌 참석자 명단(북구)_ⅩⅡ 보건사회보장 2 2 3" xfId="5946"/>
    <cellStyle name="_도곡3교 교대 수량_암거수량(2)_04 BOX집_2월 주민 인문학 강좌 참석자 명단(북구)_ⅩⅡ 보건사회보장 2 2 4" xfId="8882"/>
    <cellStyle name="_도곡3교 교대 수량_암거수량(2)_04 BOX집_2월 주민 인문학 강좌 참석자 명단(북구)_ⅩⅡ 보건사회보장 2 3" xfId="929"/>
    <cellStyle name="_도곡3교 교대 수량_암거수량(2)_04 BOX집_2월 주민 인문학 강좌 참석자 명단(북구)_ⅩⅡ 보건사회보장 2 3 2" xfId="4046"/>
    <cellStyle name="_도곡3교 교대 수량_암거수량(2)_04 BOX집_2월 주민 인문학 강좌 참석자 명단(북구)_ⅩⅡ 보건사회보장 2 3 3" xfId="5947"/>
    <cellStyle name="_도곡3교 교대 수량_암거수량(2)_04 BOX집_2월 주민 인문학 강좌 참석자 명단(북구)_ⅩⅡ 보건사회보장 2 3 4" xfId="7969"/>
    <cellStyle name="_도곡3교 교대 수량_암거수량(2)_04 BOX집_2월 주민 인문학 강좌 참석자 명단(북구)_ⅩⅡ 보건사회보장 2 4" xfId="3017"/>
    <cellStyle name="_도곡3교 교대 수량_암거수량(2)_04 BOX집_2월 주민 인문학 강좌 참석자 명단(북구)_ⅩⅡ 보건사회보장 2 5" xfId="5945"/>
    <cellStyle name="_도곡3교 교대 수량_암거수량(2)_04 BOX집_2월 주민 인문학 강좌 참석자 명단(북구)_ⅩⅡ 보건사회보장 2 6" xfId="8883"/>
    <cellStyle name="_도곡3교 교대 수량_암거수량(2)_04 BOX집_2월 주민 인문학 강좌 참석자 명단(북구)_ⅩⅡ 보건사회보장_Ⅵ농림수산업" xfId="930"/>
    <cellStyle name="_도곡3교 교대 수량_암거수량(2)_04 BOX집_2월 주민 인문학 강좌 참석자 명단(북구)_ⅩⅡ 보건사회보장_Ⅵ농림수산업 2" xfId="4047"/>
    <cellStyle name="_도곡3교 교대 수량_암거수량(2)_04 BOX집_2월 주민 인문학 강좌 참석자 명단(북구)_ⅩⅡ 보건사회보장_Ⅵ농림수산업 3" xfId="5948"/>
    <cellStyle name="_도곡3교 교대 수량_암거수량(2)_04 BOX집_2월 주민 인문학 강좌 참석자 명단(북구)_ⅩⅡ 보건사회보장_Ⅵ농림수산업 4" xfId="8881"/>
    <cellStyle name="_도곡3교 교대 수량_암거수량(2)_04 BOX집_2월 주민 인문학 강좌 참석자 명단(산격4동)" xfId="931"/>
    <cellStyle name="_도곡3교 교대 수량_암거수량(2)_04 BOX집_2월 주민 인문학 강좌 참석자 명단(산격4동) 2" xfId="932"/>
    <cellStyle name="_도곡3교 교대 수량_암거수량(2)_04 BOX집_2월 주민 인문학 강좌 참석자 명단(산격4동) 2 2" xfId="4048"/>
    <cellStyle name="_도곡3교 교대 수량_암거수량(2)_04 BOX집_2월 주민 인문학 강좌 참석자 명단(산격4동) 2 3" xfId="5950"/>
    <cellStyle name="_도곡3교 교대 수량_암거수량(2)_04 BOX집_2월 주민 인문학 강좌 참석자 명단(산격4동) 2 4" xfId="7968"/>
    <cellStyle name="_도곡3교 교대 수량_암거수량(2)_04 BOX집_2월 주민 인문학 강좌 참석자 명단(산격4동) 3" xfId="933"/>
    <cellStyle name="_도곡3교 교대 수량_암거수량(2)_04 BOX집_2월 주민 인문학 강좌 참석자 명단(산격4동) 3 2" xfId="4049"/>
    <cellStyle name="_도곡3교 교대 수량_암거수량(2)_04 BOX집_2월 주민 인문학 강좌 참석자 명단(산격4동) 3 3" xfId="5951"/>
    <cellStyle name="_도곡3교 교대 수량_암거수량(2)_04 BOX집_2월 주민 인문학 강좌 참석자 명단(산격4동) 3 4" xfId="8879"/>
    <cellStyle name="_도곡3교 교대 수량_암거수량(2)_04 BOX집_2월 주민 인문학 강좌 참석자 명단(산격4동) 4" xfId="3018"/>
    <cellStyle name="_도곡3교 교대 수량_암거수량(2)_04 BOX집_2월 주민 인문학 강좌 참석자 명단(산격4동) 5" xfId="5949"/>
    <cellStyle name="_도곡3교 교대 수량_암거수량(2)_04 BOX집_2월 주민 인문학 강좌 참석자 명단(산격4동) 6" xfId="8880"/>
    <cellStyle name="_도곡3교 교대 수량_암거수량(2)_04 BOX집_2월 주민 인문학 강좌 참석자 명단(산격4동)_ⅩⅡ 보건사회보장" xfId="934"/>
    <cellStyle name="_도곡3교 교대 수량_암거수량(2)_04 BOX집_2월 주민 인문학 강좌 참석자 명단(산격4동)_ⅩⅡ 보건사회보장 2" xfId="935"/>
    <cellStyle name="_도곡3교 교대 수량_암거수량(2)_04 BOX집_2월 주민 인문학 강좌 참석자 명단(산격4동)_ⅩⅡ 보건사회보장 2 2" xfId="936"/>
    <cellStyle name="_도곡3교 교대 수량_암거수량(2)_04 BOX집_2월 주민 인문학 강좌 참석자 명단(산격4동)_ⅩⅡ 보건사회보장 2 2 2" xfId="4050"/>
    <cellStyle name="_도곡3교 교대 수량_암거수량(2)_04 BOX집_2월 주민 인문학 강좌 참석자 명단(산격4동)_ⅩⅡ 보건사회보장 2 2 3" xfId="5954"/>
    <cellStyle name="_도곡3교 교대 수량_암거수량(2)_04 BOX집_2월 주민 인문학 강좌 참석자 명단(산격4동)_ⅩⅡ 보건사회보장 2 2 4" xfId="8878"/>
    <cellStyle name="_도곡3교 교대 수량_암거수량(2)_04 BOX집_2월 주민 인문학 강좌 참석자 명단(산격4동)_ⅩⅡ 보건사회보장 2 3" xfId="937"/>
    <cellStyle name="_도곡3교 교대 수량_암거수량(2)_04 BOX집_2월 주민 인문학 강좌 참석자 명단(산격4동)_ⅩⅡ 보건사회보장 2 3 2" xfId="4051"/>
    <cellStyle name="_도곡3교 교대 수량_암거수량(2)_04 BOX집_2월 주민 인문학 강좌 참석자 명단(산격4동)_ⅩⅡ 보건사회보장 2 3 3" xfId="5955"/>
    <cellStyle name="_도곡3교 교대 수량_암거수량(2)_04 BOX집_2월 주민 인문학 강좌 참석자 명단(산격4동)_ⅩⅡ 보건사회보장 2 3 4" xfId="8877"/>
    <cellStyle name="_도곡3교 교대 수량_암거수량(2)_04 BOX집_2월 주민 인문학 강좌 참석자 명단(산격4동)_ⅩⅡ 보건사회보장 2 4" xfId="3019"/>
    <cellStyle name="_도곡3교 교대 수량_암거수량(2)_04 BOX집_2월 주민 인문학 강좌 참석자 명단(산격4동)_ⅩⅡ 보건사회보장 2 5" xfId="5953"/>
    <cellStyle name="_도곡3교 교대 수량_암거수량(2)_04 BOX집_2월 주민 인문학 강좌 참석자 명단(산격4동)_ⅩⅡ 보건사회보장 2 6" xfId="7967"/>
    <cellStyle name="_도곡3교 교대 수량_암거수량(2)_04 BOX집_2월 주민 인문학 강좌 참석자 명단(산격4동)_ⅩⅡ 보건사회보장_Ⅵ농림수산업" xfId="938"/>
    <cellStyle name="_도곡3교 교대 수량_암거수량(2)_04 BOX집_2월 주민 인문학 강좌 참석자 명단(산격4동)_ⅩⅡ 보건사회보장_Ⅵ농림수산업 2" xfId="4052"/>
    <cellStyle name="_도곡3교 교대 수량_암거수량(2)_04 BOX집_2월 주민 인문학 강좌 참석자 명단(산격4동)_ⅩⅡ 보건사회보장_Ⅵ농림수산업 3" xfId="5956"/>
    <cellStyle name="_도곡3교 교대 수량_암거수량(2)_04 BOX집_2월 주민 인문학 강좌 참석자 명단(산격4동)_ⅩⅡ 보건사회보장_Ⅵ농림수산업 4" xfId="7966"/>
    <cellStyle name="_도곡3교 교대 수량_암거수량(2)_04 BOX집_ⅩⅡ 보건사회보장" xfId="939"/>
    <cellStyle name="_도곡3교 교대 수량_암거수량(2)_04 BOX집_ⅩⅡ 보건사회보장 2" xfId="940"/>
    <cellStyle name="_도곡3교 교대 수량_암거수량(2)_04 BOX집_ⅩⅡ 보건사회보장 2 2" xfId="941"/>
    <cellStyle name="_도곡3교 교대 수량_암거수량(2)_04 BOX집_ⅩⅡ 보건사회보장 2 2 2" xfId="4053"/>
    <cellStyle name="_도곡3교 교대 수량_암거수량(2)_04 BOX집_ⅩⅡ 보건사회보장 2 2 3" xfId="5959"/>
    <cellStyle name="_도곡3교 교대 수량_암거수량(2)_04 BOX집_ⅩⅡ 보건사회보장 2 2 4" xfId="7965"/>
    <cellStyle name="_도곡3교 교대 수량_암거수량(2)_04 BOX집_ⅩⅡ 보건사회보장 2 3" xfId="942"/>
    <cellStyle name="_도곡3교 교대 수량_암거수량(2)_04 BOX집_ⅩⅡ 보건사회보장 2 3 2" xfId="4054"/>
    <cellStyle name="_도곡3교 교대 수량_암거수량(2)_04 BOX집_ⅩⅡ 보건사회보장 2 3 3" xfId="5960"/>
    <cellStyle name="_도곡3교 교대 수량_암거수량(2)_04 BOX집_ⅩⅡ 보건사회보장 2 3 4" xfId="8875"/>
    <cellStyle name="_도곡3교 교대 수량_암거수량(2)_04 BOX집_ⅩⅡ 보건사회보장 2 4" xfId="3020"/>
    <cellStyle name="_도곡3교 교대 수량_암거수량(2)_04 BOX집_ⅩⅡ 보건사회보장 2 5" xfId="5958"/>
    <cellStyle name="_도곡3교 교대 수량_암거수량(2)_04 BOX집_ⅩⅡ 보건사회보장 2 6" xfId="8876"/>
    <cellStyle name="_도곡3교 교대 수량_암거수량(2)_04 BOX집_ⅩⅡ 보건사회보장_Ⅵ농림수산업" xfId="943"/>
    <cellStyle name="_도곡3교 교대 수량_암거수량(2)_04 BOX집_ⅩⅡ 보건사회보장_Ⅵ농림수산업 2" xfId="4055"/>
    <cellStyle name="_도곡3교 교대 수량_암거수량(2)_04 BOX집_ⅩⅡ 보건사회보장_Ⅵ농림수산업 3" xfId="5961"/>
    <cellStyle name="_도곡3교 교대 수량_암거수량(2)_04 BOX집_ⅩⅡ 보건사회보장_Ⅵ농림수산업 4" xfId="8874"/>
    <cellStyle name="_도곡3교 교대 수량_암거수량(2)_2월 주민 인문학 강좌 참석자 명단(북구)" xfId="944"/>
    <cellStyle name="_도곡3교 교대 수량_암거수량(2)_2월 주민 인문학 강좌 참석자 명단(북구) 2" xfId="945"/>
    <cellStyle name="_도곡3교 교대 수량_암거수량(2)_2월 주민 인문학 강좌 참석자 명단(북구) 2 2" xfId="4056"/>
    <cellStyle name="_도곡3교 교대 수량_암거수량(2)_2월 주민 인문학 강좌 참석자 명단(북구) 2 3" xfId="5963"/>
    <cellStyle name="_도곡3교 교대 수량_암거수량(2)_2월 주민 인문학 강좌 참석자 명단(북구) 2 4" xfId="8873"/>
    <cellStyle name="_도곡3교 교대 수량_암거수량(2)_2월 주민 인문학 강좌 참석자 명단(북구) 3" xfId="946"/>
    <cellStyle name="_도곡3교 교대 수량_암거수량(2)_2월 주민 인문학 강좌 참석자 명단(북구) 3 2" xfId="4057"/>
    <cellStyle name="_도곡3교 교대 수량_암거수량(2)_2월 주민 인문학 강좌 참석자 명단(북구) 3 3" xfId="5964"/>
    <cellStyle name="_도곡3교 교대 수량_암거수량(2)_2월 주민 인문학 강좌 참석자 명단(북구) 3 4" xfId="8872"/>
    <cellStyle name="_도곡3교 교대 수량_암거수량(2)_2월 주민 인문학 강좌 참석자 명단(북구) 4" xfId="3021"/>
    <cellStyle name="_도곡3교 교대 수량_암거수량(2)_2월 주민 인문학 강좌 참석자 명단(북구) 5" xfId="5962"/>
    <cellStyle name="_도곡3교 교대 수량_암거수량(2)_2월 주민 인문학 강좌 참석자 명단(북구) 6" xfId="7964"/>
    <cellStyle name="_도곡3교 교대 수량_암거수량(2)_2월 주민 인문학 강좌 참석자 명단(북구)_ⅩⅡ 보건사회보장" xfId="947"/>
    <cellStyle name="_도곡3교 교대 수량_암거수량(2)_2월 주민 인문학 강좌 참석자 명단(북구)_ⅩⅡ 보건사회보장 2" xfId="948"/>
    <cellStyle name="_도곡3교 교대 수량_암거수량(2)_2월 주민 인문학 강좌 참석자 명단(북구)_ⅩⅡ 보건사회보장 2 2" xfId="949"/>
    <cellStyle name="_도곡3교 교대 수량_암거수량(2)_2월 주민 인문학 강좌 참석자 명단(북구)_ⅩⅡ 보건사회보장 2 2 2" xfId="4058"/>
    <cellStyle name="_도곡3교 교대 수량_암거수량(2)_2월 주민 인문학 강좌 참석자 명단(북구)_ⅩⅡ 보건사회보장 2 2 3" xfId="5967"/>
    <cellStyle name="_도곡3교 교대 수량_암거수량(2)_2월 주민 인문학 강좌 참석자 명단(북구)_ⅩⅡ 보건사회보장 2 2 4" xfId="8870"/>
    <cellStyle name="_도곡3교 교대 수량_암거수량(2)_2월 주민 인문학 강좌 참석자 명단(북구)_ⅩⅡ 보건사회보장 2 3" xfId="950"/>
    <cellStyle name="_도곡3교 교대 수량_암거수량(2)_2월 주민 인문학 강좌 참석자 명단(북구)_ⅩⅡ 보건사회보장 2 3 2" xfId="4059"/>
    <cellStyle name="_도곡3교 교대 수량_암거수량(2)_2월 주민 인문학 강좌 참석자 명단(북구)_ⅩⅡ 보건사회보장 2 3 3" xfId="5968"/>
    <cellStyle name="_도곡3교 교대 수량_암거수량(2)_2월 주민 인문학 강좌 참석자 명단(북구)_ⅩⅡ 보건사회보장 2 3 4" xfId="8869"/>
    <cellStyle name="_도곡3교 교대 수량_암거수량(2)_2월 주민 인문학 강좌 참석자 명단(북구)_ⅩⅡ 보건사회보장 2 4" xfId="3022"/>
    <cellStyle name="_도곡3교 교대 수량_암거수량(2)_2월 주민 인문학 강좌 참석자 명단(북구)_ⅩⅡ 보건사회보장 2 5" xfId="5966"/>
    <cellStyle name="_도곡3교 교대 수량_암거수량(2)_2월 주민 인문학 강좌 참석자 명단(북구)_ⅩⅡ 보건사회보장 2 6" xfId="8871"/>
    <cellStyle name="_도곡3교 교대 수량_암거수량(2)_2월 주민 인문학 강좌 참석자 명단(북구)_ⅩⅡ 보건사회보장_Ⅵ농림수산업" xfId="951"/>
    <cellStyle name="_도곡3교 교대 수량_암거수량(2)_2월 주민 인문학 강좌 참석자 명단(북구)_ⅩⅡ 보건사회보장_Ⅵ농림수산업 2" xfId="4060"/>
    <cellStyle name="_도곡3교 교대 수량_암거수량(2)_2월 주민 인문학 강좌 참석자 명단(북구)_ⅩⅡ 보건사회보장_Ⅵ농림수산업 3" xfId="5969"/>
    <cellStyle name="_도곡3교 교대 수량_암거수량(2)_2월 주민 인문학 강좌 참석자 명단(북구)_ⅩⅡ 보건사회보장_Ⅵ농림수산업 4" xfId="8868"/>
    <cellStyle name="_도곡3교 교대 수량_암거수량(2)_2월 주민 인문학 강좌 참석자 명단(산격4동)" xfId="952"/>
    <cellStyle name="_도곡3교 교대 수량_암거수량(2)_2월 주민 인문학 강좌 참석자 명단(산격4동) 2" xfId="953"/>
    <cellStyle name="_도곡3교 교대 수량_암거수량(2)_2월 주민 인문학 강좌 참석자 명단(산격4동) 2 2" xfId="4061"/>
    <cellStyle name="_도곡3교 교대 수량_암거수량(2)_2월 주민 인문학 강좌 참석자 명단(산격4동) 2 3" xfId="5971"/>
    <cellStyle name="_도곡3교 교대 수량_암거수량(2)_2월 주민 인문학 강좌 참석자 명단(산격4동) 2 4" xfId="8866"/>
    <cellStyle name="_도곡3교 교대 수량_암거수량(2)_2월 주민 인문학 강좌 참석자 명단(산격4동) 3" xfId="954"/>
    <cellStyle name="_도곡3교 교대 수량_암거수량(2)_2월 주민 인문학 강좌 참석자 명단(산격4동) 3 2" xfId="4062"/>
    <cellStyle name="_도곡3교 교대 수량_암거수량(2)_2월 주민 인문학 강좌 참석자 명단(산격4동) 3 3" xfId="5972"/>
    <cellStyle name="_도곡3교 교대 수량_암거수량(2)_2월 주민 인문학 강좌 참석자 명단(산격4동) 3 4" xfId="8865"/>
    <cellStyle name="_도곡3교 교대 수량_암거수량(2)_2월 주민 인문학 강좌 참석자 명단(산격4동) 4" xfId="3023"/>
    <cellStyle name="_도곡3교 교대 수량_암거수량(2)_2월 주민 인문학 강좌 참석자 명단(산격4동) 5" xfId="5970"/>
    <cellStyle name="_도곡3교 교대 수량_암거수량(2)_2월 주민 인문학 강좌 참석자 명단(산격4동) 6" xfId="8867"/>
    <cellStyle name="_도곡3교 교대 수량_암거수량(2)_2월 주민 인문학 강좌 참석자 명단(산격4동)_ⅩⅡ 보건사회보장" xfId="955"/>
    <cellStyle name="_도곡3교 교대 수량_암거수량(2)_2월 주민 인문학 강좌 참석자 명단(산격4동)_ⅩⅡ 보건사회보장 2" xfId="956"/>
    <cellStyle name="_도곡3교 교대 수량_암거수량(2)_2월 주민 인문학 강좌 참석자 명단(산격4동)_ⅩⅡ 보건사회보장 2 2" xfId="957"/>
    <cellStyle name="_도곡3교 교대 수량_암거수량(2)_2월 주민 인문학 강좌 참석자 명단(산격4동)_ⅩⅡ 보건사회보장 2 2 2" xfId="4063"/>
    <cellStyle name="_도곡3교 교대 수량_암거수량(2)_2월 주민 인문학 강좌 참석자 명단(산격4동)_ⅩⅡ 보건사회보장 2 2 3" xfId="5975"/>
    <cellStyle name="_도곡3교 교대 수량_암거수량(2)_2월 주민 인문학 강좌 참석자 명단(산격4동)_ⅩⅡ 보건사회보장 2 2 4" xfId="8861"/>
    <cellStyle name="_도곡3교 교대 수량_암거수량(2)_2월 주민 인문학 강좌 참석자 명단(산격4동)_ⅩⅡ 보건사회보장 2 3" xfId="958"/>
    <cellStyle name="_도곡3교 교대 수량_암거수량(2)_2월 주민 인문학 강좌 참석자 명단(산격4동)_ⅩⅡ 보건사회보장 2 3 2" xfId="4064"/>
    <cellStyle name="_도곡3교 교대 수량_암거수량(2)_2월 주민 인문학 강좌 참석자 명단(산격4동)_ⅩⅡ 보건사회보장 2 3 3" xfId="5976"/>
    <cellStyle name="_도곡3교 교대 수량_암거수량(2)_2월 주민 인문학 강좌 참석자 명단(산격4동)_ⅩⅡ 보건사회보장 2 3 4" xfId="8863"/>
    <cellStyle name="_도곡3교 교대 수량_암거수량(2)_2월 주민 인문학 강좌 참석자 명단(산격4동)_ⅩⅡ 보건사회보장 2 4" xfId="3024"/>
    <cellStyle name="_도곡3교 교대 수량_암거수량(2)_2월 주민 인문학 강좌 참석자 명단(산격4동)_ⅩⅡ 보건사회보장 2 5" xfId="5974"/>
    <cellStyle name="_도곡3교 교대 수량_암거수량(2)_2월 주민 인문학 강좌 참석자 명단(산격4동)_ⅩⅡ 보건사회보장 2 6" xfId="8864"/>
    <cellStyle name="_도곡3교 교대 수량_암거수량(2)_2월 주민 인문학 강좌 참석자 명단(산격4동)_ⅩⅡ 보건사회보장_Ⅵ농림수산업" xfId="959"/>
    <cellStyle name="_도곡3교 교대 수량_암거수량(2)_2월 주민 인문학 강좌 참석자 명단(산격4동)_ⅩⅡ 보건사회보장_Ⅵ농림수산업 2" xfId="4065"/>
    <cellStyle name="_도곡3교 교대 수량_암거수량(2)_2월 주민 인문학 강좌 참석자 명단(산격4동)_ⅩⅡ 보건사회보장_Ⅵ농림수산업 3" xfId="5977"/>
    <cellStyle name="_도곡3교 교대 수량_암거수량(2)_2월 주민 인문학 강좌 참석자 명단(산격4동)_ⅩⅡ 보건사회보장_Ⅵ농림수산업 4" xfId="8862"/>
    <cellStyle name="_도곡3교 교대 수량_암거수량(2)_ⅩⅡ 보건사회보장" xfId="960"/>
    <cellStyle name="_도곡3교 교대 수량_암거수량(2)_ⅩⅡ 보건사회보장 2" xfId="961"/>
    <cellStyle name="_도곡3교 교대 수량_암거수량(2)_ⅩⅡ 보건사회보장 2 2" xfId="962"/>
    <cellStyle name="_도곡3교 교대 수량_암거수량(2)_ⅩⅡ 보건사회보장 2 2 2" xfId="4066"/>
    <cellStyle name="_도곡3교 교대 수량_암거수량(2)_ⅩⅡ 보건사회보장 2 2 3" xfId="5980"/>
    <cellStyle name="_도곡3교 교대 수량_암거수량(2)_ⅩⅡ 보건사회보장 2 2 4" xfId="8860"/>
    <cellStyle name="_도곡3교 교대 수량_암거수량(2)_ⅩⅡ 보건사회보장 2 3" xfId="963"/>
    <cellStyle name="_도곡3교 교대 수량_암거수량(2)_ⅩⅡ 보건사회보장 2 3 2" xfId="4067"/>
    <cellStyle name="_도곡3교 교대 수량_암거수량(2)_ⅩⅡ 보건사회보장 2 3 3" xfId="5981"/>
    <cellStyle name="_도곡3교 교대 수량_암거수량(2)_ⅩⅡ 보건사회보장 2 3 4" xfId="8859"/>
    <cellStyle name="_도곡3교 교대 수량_암거수량(2)_ⅩⅡ 보건사회보장 2 4" xfId="3025"/>
    <cellStyle name="_도곡3교 교대 수량_암거수량(2)_ⅩⅡ 보건사회보장 2 5" xfId="5979"/>
    <cellStyle name="_도곡3교 교대 수량_암거수량(2)_ⅩⅡ 보건사회보장 2 6" xfId="7962"/>
    <cellStyle name="_도곡3교 교대 수량_암거수량(2)_ⅩⅡ 보건사회보장_Ⅵ농림수산업" xfId="964"/>
    <cellStyle name="_도곡3교 교대 수량_암거수량(2)_ⅩⅡ 보건사회보장_Ⅵ농림수산업 2" xfId="4068"/>
    <cellStyle name="_도곡3교 교대 수량_암거수량(2)_ⅩⅡ 보건사회보장_Ⅵ농림수산업 3" xfId="5982"/>
    <cellStyle name="_도곡3교 교대 수량_암거수량(2)_ⅩⅡ 보건사회보장_Ⅵ농림수산업 4" xfId="8858"/>
    <cellStyle name="_도곡3교 교대 수량_암거수량_04 BOX집" xfId="965"/>
    <cellStyle name="_도곡3교 교대 수량_암거수량_04 BOX집 2" xfId="966"/>
    <cellStyle name="_도곡3교 교대 수량_암거수량_04 BOX집 2 2" xfId="4069"/>
    <cellStyle name="_도곡3교 교대 수량_암거수량_04 BOX집 2 3" xfId="5984"/>
    <cellStyle name="_도곡3교 교대 수량_암거수량_04 BOX집 2 4" xfId="8856"/>
    <cellStyle name="_도곡3교 교대 수량_암거수량_04 BOX집 3" xfId="967"/>
    <cellStyle name="_도곡3교 교대 수량_암거수량_04 BOX집 3 2" xfId="4070"/>
    <cellStyle name="_도곡3교 교대 수량_암거수량_04 BOX집 3 3" xfId="5985"/>
    <cellStyle name="_도곡3교 교대 수량_암거수량_04 BOX집 3 4" xfId="8855"/>
    <cellStyle name="_도곡3교 교대 수량_암거수량_04 BOX집 4" xfId="3026"/>
    <cellStyle name="_도곡3교 교대 수량_암거수량_04 BOX집 5" xfId="5983"/>
    <cellStyle name="_도곡3교 교대 수량_암거수량_04 BOX집 6" xfId="8857"/>
    <cellStyle name="_도곡3교 교대 수량_암거수량_04 BOX집_2월 주민 인문학 강좌 참석자 명단(북구)" xfId="968"/>
    <cellStyle name="_도곡3교 교대 수량_암거수량_04 BOX집_2월 주민 인문학 강좌 참석자 명단(북구) 2" xfId="969"/>
    <cellStyle name="_도곡3교 교대 수량_암거수량_04 BOX집_2월 주민 인문학 강좌 참석자 명단(북구) 2 2" xfId="4071"/>
    <cellStyle name="_도곡3교 교대 수량_암거수량_04 BOX집_2월 주민 인문학 강좌 참석자 명단(북구) 2 3" xfId="5987"/>
    <cellStyle name="_도곡3교 교대 수량_암거수량_04 BOX집_2월 주민 인문학 강좌 참석자 명단(북구) 2 4" xfId="8854"/>
    <cellStyle name="_도곡3교 교대 수량_암거수량_04 BOX집_2월 주민 인문학 강좌 참석자 명단(북구) 3" xfId="970"/>
    <cellStyle name="_도곡3교 교대 수량_암거수량_04 BOX집_2월 주민 인문학 강좌 참석자 명단(북구) 3 2" xfId="4072"/>
    <cellStyle name="_도곡3교 교대 수량_암거수량_04 BOX집_2월 주민 인문학 강좌 참석자 명단(북구) 3 3" xfId="5988"/>
    <cellStyle name="_도곡3교 교대 수량_암거수량_04 BOX집_2월 주민 인문학 강좌 참석자 명단(북구) 3 4" xfId="8853"/>
    <cellStyle name="_도곡3교 교대 수량_암거수량_04 BOX집_2월 주민 인문학 강좌 참석자 명단(북구) 4" xfId="3027"/>
    <cellStyle name="_도곡3교 교대 수량_암거수량_04 BOX집_2월 주민 인문학 강좌 참석자 명단(북구) 5" xfId="5986"/>
    <cellStyle name="_도곡3교 교대 수량_암거수량_04 BOX집_2월 주민 인문학 강좌 참석자 명단(북구) 6" xfId="7963"/>
    <cellStyle name="_도곡3교 교대 수량_암거수량_04 BOX집_2월 주민 인문학 강좌 참석자 명단(북구)_ⅩⅡ 보건사회보장" xfId="971"/>
    <cellStyle name="_도곡3교 교대 수량_암거수량_04 BOX집_2월 주민 인문학 강좌 참석자 명단(북구)_ⅩⅡ 보건사회보장 2" xfId="972"/>
    <cellStyle name="_도곡3교 교대 수량_암거수량_04 BOX집_2월 주민 인문학 강좌 참석자 명단(북구)_ⅩⅡ 보건사회보장 2 2" xfId="973"/>
    <cellStyle name="_도곡3교 교대 수량_암거수량_04 BOX집_2월 주민 인문학 강좌 참석자 명단(북구)_ⅩⅡ 보건사회보장 2 2 2" xfId="4073"/>
    <cellStyle name="_도곡3교 교대 수량_암거수량_04 BOX집_2월 주민 인문학 강좌 참석자 명단(북구)_ⅩⅡ 보건사회보장 2 2 3" xfId="5991"/>
    <cellStyle name="_도곡3교 교대 수량_암거수량_04 BOX집_2월 주민 인문학 강좌 참석자 명단(북구)_ⅩⅡ 보건사회보장 2 2 4" xfId="8851"/>
    <cellStyle name="_도곡3교 교대 수량_암거수량_04 BOX집_2월 주민 인문학 강좌 참석자 명단(북구)_ⅩⅡ 보건사회보장 2 3" xfId="974"/>
    <cellStyle name="_도곡3교 교대 수량_암거수량_04 BOX집_2월 주민 인문학 강좌 참석자 명단(북구)_ⅩⅡ 보건사회보장 2 3 2" xfId="4074"/>
    <cellStyle name="_도곡3교 교대 수량_암거수량_04 BOX집_2월 주민 인문학 강좌 참석자 명단(북구)_ⅩⅡ 보건사회보장 2 3 3" xfId="5992"/>
    <cellStyle name="_도곡3교 교대 수량_암거수량_04 BOX집_2월 주민 인문학 강좌 참석자 명단(북구)_ⅩⅡ 보건사회보장 2 3 4" xfId="6868"/>
    <cellStyle name="_도곡3교 교대 수량_암거수량_04 BOX집_2월 주민 인문학 강좌 참석자 명단(북구)_ⅩⅡ 보건사회보장 2 4" xfId="3028"/>
    <cellStyle name="_도곡3교 교대 수량_암거수량_04 BOX집_2월 주민 인문학 강좌 참석자 명단(북구)_ⅩⅡ 보건사회보장 2 5" xfId="5990"/>
    <cellStyle name="_도곡3교 교대 수량_암거수량_04 BOX집_2월 주민 인문학 강좌 참석자 명단(북구)_ⅩⅡ 보건사회보장 2 6" xfId="8852"/>
    <cellStyle name="_도곡3교 교대 수량_암거수량_04 BOX집_2월 주민 인문학 강좌 참석자 명단(북구)_ⅩⅡ 보건사회보장_Ⅵ농림수산업" xfId="975"/>
    <cellStyle name="_도곡3교 교대 수량_암거수량_04 BOX집_2월 주민 인문학 강좌 참석자 명단(북구)_ⅩⅡ 보건사회보장_Ⅵ농림수산업 2" xfId="4075"/>
    <cellStyle name="_도곡3교 교대 수량_암거수량_04 BOX집_2월 주민 인문학 강좌 참석자 명단(북구)_ⅩⅡ 보건사회보장_Ⅵ농림수산업 3" xfId="5993"/>
    <cellStyle name="_도곡3교 교대 수량_암거수량_04 BOX집_2월 주민 인문학 강좌 참석자 명단(북구)_ⅩⅡ 보건사회보장_Ⅵ농림수산업 4" xfId="8193"/>
    <cellStyle name="_도곡3교 교대 수량_암거수량_04 BOX집_2월 주민 인문학 강좌 참석자 명단(산격4동)" xfId="976"/>
    <cellStyle name="_도곡3교 교대 수량_암거수량_04 BOX집_2월 주민 인문학 강좌 참석자 명단(산격4동) 2" xfId="977"/>
    <cellStyle name="_도곡3교 교대 수량_암거수량_04 BOX집_2월 주민 인문학 강좌 참석자 명단(산격4동) 2 2" xfId="4076"/>
    <cellStyle name="_도곡3교 교대 수량_암거수량_04 BOX집_2월 주민 인문학 강좌 참석자 명단(산격4동) 2 3" xfId="5995"/>
    <cellStyle name="_도곡3교 교대 수량_암거수량_04 BOX집_2월 주민 인문학 강좌 참석자 명단(산격4동) 2 4" xfId="6866"/>
    <cellStyle name="_도곡3교 교대 수량_암거수량_04 BOX집_2월 주민 인문학 강좌 참석자 명단(산격4동) 3" xfId="978"/>
    <cellStyle name="_도곡3교 교대 수량_암거수량_04 BOX집_2월 주민 인문학 강좌 참석자 명단(산격4동) 3 2" xfId="4077"/>
    <cellStyle name="_도곡3교 교대 수량_암거수량_04 BOX집_2월 주민 인문학 강좌 참석자 명단(산격4동) 3 3" xfId="5996"/>
    <cellStyle name="_도곡3교 교대 수량_암거수량_04 BOX집_2월 주민 인문학 강좌 참석자 명단(산격4동) 3 4" xfId="6865"/>
    <cellStyle name="_도곡3교 교대 수량_암거수량_04 BOX집_2월 주민 인문학 강좌 참석자 명단(산격4동) 4" xfId="3029"/>
    <cellStyle name="_도곡3교 교대 수량_암거수량_04 BOX집_2월 주민 인문학 강좌 참석자 명단(산격4동) 5" xfId="5994"/>
    <cellStyle name="_도곡3교 교대 수량_암거수량_04 BOX집_2월 주민 인문학 강좌 참석자 명단(산격4동) 6" xfId="6867"/>
    <cellStyle name="_도곡3교 교대 수량_암거수량_04 BOX집_2월 주민 인문학 강좌 참석자 명단(산격4동)_ⅩⅡ 보건사회보장" xfId="979"/>
    <cellStyle name="_도곡3교 교대 수량_암거수량_04 BOX집_2월 주민 인문학 강좌 참석자 명단(산격4동)_ⅩⅡ 보건사회보장 2" xfId="980"/>
    <cellStyle name="_도곡3교 교대 수량_암거수량_04 BOX집_2월 주민 인문학 강좌 참석자 명단(산격4동)_ⅩⅡ 보건사회보장 2 2" xfId="981"/>
    <cellStyle name="_도곡3교 교대 수량_암거수량_04 BOX집_2월 주민 인문학 강좌 참석자 명단(산격4동)_ⅩⅡ 보건사회보장 2 2 2" xfId="4078"/>
    <cellStyle name="_도곡3교 교대 수량_암거수량_04 BOX집_2월 주민 인문학 강좌 참석자 명단(산격4동)_ⅩⅡ 보건사회보장 2 2 3" xfId="5998"/>
    <cellStyle name="_도곡3교 교대 수량_암거수량_04 BOX집_2월 주민 인문학 강좌 참석자 명단(산격4동)_ⅩⅡ 보건사회보장 2 2 4" xfId="6863"/>
    <cellStyle name="_도곡3교 교대 수량_암거수량_04 BOX집_2월 주민 인문학 강좌 참석자 명단(산격4동)_ⅩⅡ 보건사회보장 2 3" xfId="982"/>
    <cellStyle name="_도곡3교 교대 수량_암거수량_04 BOX집_2월 주민 인문학 강좌 참석자 명단(산격4동)_ⅩⅡ 보건사회보장 2 3 2" xfId="4079"/>
    <cellStyle name="_도곡3교 교대 수량_암거수량_04 BOX집_2월 주민 인문학 강좌 참석자 명단(산격4동)_ⅩⅡ 보건사회보장 2 3 3" xfId="5999"/>
    <cellStyle name="_도곡3교 교대 수량_암거수량_04 BOX집_2월 주민 인문학 강좌 참석자 명단(산격4동)_ⅩⅡ 보건사회보장 2 3 4" xfId="6862"/>
    <cellStyle name="_도곡3교 교대 수량_암거수량_04 BOX집_2월 주민 인문학 강좌 참석자 명단(산격4동)_ⅩⅡ 보건사회보장 2 4" xfId="3030"/>
    <cellStyle name="_도곡3교 교대 수량_암거수량_04 BOX집_2월 주민 인문학 강좌 참석자 명단(산격4동)_ⅩⅡ 보건사회보장 2 5" xfId="5997"/>
    <cellStyle name="_도곡3교 교대 수량_암거수량_04 BOX집_2월 주민 인문학 강좌 참석자 명단(산격4동)_ⅩⅡ 보건사회보장 2 6" xfId="6864"/>
    <cellStyle name="_도곡3교 교대 수량_암거수량_04 BOX집_2월 주민 인문학 강좌 참석자 명단(산격4동)_ⅩⅡ 보건사회보장_Ⅵ농림수산업" xfId="983"/>
    <cellStyle name="_도곡3교 교대 수량_암거수량_04 BOX집_2월 주민 인문학 강좌 참석자 명단(산격4동)_ⅩⅡ 보건사회보장_Ⅵ농림수산업 2" xfId="4080"/>
    <cellStyle name="_도곡3교 교대 수량_암거수량_04 BOX집_2월 주민 인문학 강좌 참석자 명단(산격4동)_ⅩⅡ 보건사회보장_Ⅵ농림수산업 3" xfId="6000"/>
    <cellStyle name="_도곡3교 교대 수량_암거수량_04 BOX집_2월 주민 인문학 강좌 참석자 명단(산격4동)_ⅩⅡ 보건사회보장_Ⅵ농림수산업 4" xfId="6861"/>
    <cellStyle name="_도곡3교 교대 수량_암거수량_04 BOX집_ⅩⅡ 보건사회보장" xfId="984"/>
    <cellStyle name="_도곡3교 교대 수량_암거수량_04 BOX집_ⅩⅡ 보건사회보장 2" xfId="985"/>
    <cellStyle name="_도곡3교 교대 수량_암거수량_04 BOX집_ⅩⅡ 보건사회보장 2 2" xfId="986"/>
    <cellStyle name="_도곡3교 교대 수량_암거수량_04 BOX집_ⅩⅡ 보건사회보장 2 2 2" xfId="4081"/>
    <cellStyle name="_도곡3교 교대 수량_암거수량_04 BOX집_ⅩⅡ 보건사회보장 2 2 3" xfId="6002"/>
    <cellStyle name="_도곡3교 교대 수량_암거수량_04 BOX집_ⅩⅡ 보건사회보장 2 2 4" xfId="6859"/>
    <cellStyle name="_도곡3교 교대 수량_암거수량_04 BOX집_ⅩⅡ 보건사회보장 2 3" xfId="987"/>
    <cellStyle name="_도곡3교 교대 수량_암거수량_04 BOX집_ⅩⅡ 보건사회보장 2 3 2" xfId="4082"/>
    <cellStyle name="_도곡3교 교대 수량_암거수량_04 BOX집_ⅩⅡ 보건사회보장 2 3 3" xfId="6003"/>
    <cellStyle name="_도곡3교 교대 수량_암거수량_04 BOX집_ⅩⅡ 보건사회보장 2 3 4" xfId="6858"/>
    <cellStyle name="_도곡3교 교대 수량_암거수량_04 BOX집_ⅩⅡ 보건사회보장 2 4" xfId="3031"/>
    <cellStyle name="_도곡3교 교대 수량_암거수량_04 BOX집_ⅩⅡ 보건사회보장 2 5" xfId="6001"/>
    <cellStyle name="_도곡3교 교대 수량_암거수량_04 BOX집_ⅩⅡ 보건사회보장 2 6" xfId="6860"/>
    <cellStyle name="_도곡3교 교대 수량_암거수량_04 BOX집_ⅩⅡ 보건사회보장_Ⅵ농림수산업" xfId="988"/>
    <cellStyle name="_도곡3교 교대 수량_암거수량_04 BOX집_ⅩⅡ 보건사회보장_Ⅵ농림수산업 2" xfId="4083"/>
    <cellStyle name="_도곡3교 교대 수량_암거수량_04 BOX집_ⅩⅡ 보건사회보장_Ⅵ농림수산업 3" xfId="6004"/>
    <cellStyle name="_도곡3교 교대 수량_암거수량_04 BOX집_ⅩⅡ 보건사회보장_Ⅵ농림수산업 4" xfId="6857"/>
    <cellStyle name="_도곡3교 교대 수량_암거수량_2월 주민 인문학 강좌 참석자 명단(북구)" xfId="989"/>
    <cellStyle name="_도곡3교 교대 수량_암거수량_2월 주민 인문학 강좌 참석자 명단(북구) 2" xfId="990"/>
    <cellStyle name="_도곡3교 교대 수량_암거수량_2월 주민 인문학 강좌 참석자 명단(북구) 2 2" xfId="4084"/>
    <cellStyle name="_도곡3교 교대 수량_암거수량_2월 주민 인문학 강좌 참석자 명단(북구) 2 3" xfId="6006"/>
    <cellStyle name="_도곡3교 교대 수량_암거수량_2월 주민 인문학 강좌 참석자 명단(북구) 2 4" xfId="6855"/>
    <cellStyle name="_도곡3교 교대 수량_암거수량_2월 주민 인문학 강좌 참석자 명단(북구) 3" xfId="991"/>
    <cellStyle name="_도곡3교 교대 수량_암거수량_2월 주민 인문학 강좌 참석자 명단(북구) 3 2" xfId="4085"/>
    <cellStyle name="_도곡3교 교대 수량_암거수량_2월 주민 인문학 강좌 참석자 명단(북구) 3 3" xfId="6007"/>
    <cellStyle name="_도곡3교 교대 수량_암거수량_2월 주민 인문학 강좌 참석자 명단(북구) 3 4" xfId="6854"/>
    <cellStyle name="_도곡3교 교대 수량_암거수량_2월 주민 인문학 강좌 참석자 명단(북구) 4" xfId="3032"/>
    <cellStyle name="_도곡3교 교대 수량_암거수량_2월 주민 인문학 강좌 참석자 명단(북구) 5" xfId="6005"/>
    <cellStyle name="_도곡3교 교대 수량_암거수량_2월 주민 인문학 강좌 참석자 명단(북구) 6" xfId="6856"/>
    <cellStyle name="_도곡3교 교대 수량_암거수량_2월 주민 인문학 강좌 참석자 명단(북구)_ⅩⅡ 보건사회보장" xfId="992"/>
    <cellStyle name="_도곡3교 교대 수량_암거수량_2월 주민 인문학 강좌 참석자 명단(북구)_ⅩⅡ 보건사회보장 2" xfId="993"/>
    <cellStyle name="_도곡3교 교대 수량_암거수량_2월 주민 인문학 강좌 참석자 명단(북구)_ⅩⅡ 보건사회보장 2 2" xfId="994"/>
    <cellStyle name="_도곡3교 교대 수량_암거수량_2월 주민 인문학 강좌 참석자 명단(북구)_ⅩⅡ 보건사회보장 2 2 2" xfId="4086"/>
    <cellStyle name="_도곡3교 교대 수량_암거수량_2월 주민 인문학 강좌 참석자 명단(북구)_ⅩⅡ 보건사회보장 2 2 3" xfId="6009"/>
    <cellStyle name="_도곡3교 교대 수량_암거수량_2월 주민 인문학 강좌 참석자 명단(북구)_ⅩⅡ 보건사회보장 2 2 4" xfId="6852"/>
    <cellStyle name="_도곡3교 교대 수량_암거수량_2월 주민 인문학 강좌 참석자 명단(북구)_ⅩⅡ 보건사회보장 2 3" xfId="995"/>
    <cellStyle name="_도곡3교 교대 수량_암거수량_2월 주민 인문학 강좌 참석자 명단(북구)_ⅩⅡ 보건사회보장 2 3 2" xfId="4087"/>
    <cellStyle name="_도곡3교 교대 수량_암거수량_2월 주민 인문학 강좌 참석자 명단(북구)_ⅩⅡ 보건사회보장 2 3 3" xfId="6010"/>
    <cellStyle name="_도곡3교 교대 수량_암거수량_2월 주민 인문학 강좌 참석자 명단(북구)_ⅩⅡ 보건사회보장 2 3 4" xfId="6851"/>
    <cellStyle name="_도곡3교 교대 수량_암거수량_2월 주민 인문학 강좌 참석자 명단(북구)_ⅩⅡ 보건사회보장 2 4" xfId="3033"/>
    <cellStyle name="_도곡3교 교대 수량_암거수량_2월 주민 인문학 강좌 참석자 명단(북구)_ⅩⅡ 보건사회보장 2 5" xfId="6008"/>
    <cellStyle name="_도곡3교 교대 수량_암거수량_2월 주민 인문학 강좌 참석자 명단(북구)_ⅩⅡ 보건사회보장 2 6" xfId="6853"/>
    <cellStyle name="_도곡3교 교대 수량_암거수량_2월 주민 인문학 강좌 참석자 명단(북구)_ⅩⅡ 보건사회보장_Ⅵ농림수산업" xfId="996"/>
    <cellStyle name="_도곡3교 교대 수량_암거수량_2월 주민 인문학 강좌 참석자 명단(북구)_ⅩⅡ 보건사회보장_Ⅵ농림수산업 2" xfId="4088"/>
    <cellStyle name="_도곡3교 교대 수량_암거수량_2월 주민 인문학 강좌 참석자 명단(북구)_ⅩⅡ 보건사회보장_Ⅵ농림수산업 3" xfId="6011"/>
    <cellStyle name="_도곡3교 교대 수량_암거수량_2월 주민 인문학 강좌 참석자 명단(북구)_ⅩⅡ 보건사회보장_Ⅵ농림수산업 4" xfId="6850"/>
    <cellStyle name="_도곡3교 교대 수량_암거수량_2월 주민 인문학 강좌 참석자 명단(산격4동)" xfId="997"/>
    <cellStyle name="_도곡3교 교대 수량_암거수량_2월 주민 인문학 강좌 참석자 명단(산격4동) 2" xfId="998"/>
    <cellStyle name="_도곡3교 교대 수량_암거수량_2월 주민 인문학 강좌 참석자 명단(산격4동) 2 2" xfId="4089"/>
    <cellStyle name="_도곡3교 교대 수량_암거수량_2월 주민 인문학 강좌 참석자 명단(산격4동) 2 3" xfId="6013"/>
    <cellStyle name="_도곡3교 교대 수량_암거수량_2월 주민 인문학 강좌 참석자 명단(산격4동) 2 4" xfId="6848"/>
    <cellStyle name="_도곡3교 교대 수량_암거수량_2월 주민 인문학 강좌 참석자 명단(산격4동) 3" xfId="999"/>
    <cellStyle name="_도곡3교 교대 수량_암거수량_2월 주민 인문학 강좌 참석자 명단(산격4동) 3 2" xfId="4090"/>
    <cellStyle name="_도곡3교 교대 수량_암거수량_2월 주민 인문학 강좌 참석자 명단(산격4동) 3 3" xfId="6014"/>
    <cellStyle name="_도곡3교 교대 수량_암거수량_2월 주민 인문학 강좌 참석자 명단(산격4동) 3 4" xfId="6847"/>
    <cellStyle name="_도곡3교 교대 수량_암거수량_2월 주민 인문학 강좌 참석자 명단(산격4동) 4" xfId="3034"/>
    <cellStyle name="_도곡3교 교대 수량_암거수량_2월 주민 인문학 강좌 참석자 명단(산격4동) 5" xfId="6012"/>
    <cellStyle name="_도곡3교 교대 수량_암거수량_2월 주민 인문학 강좌 참석자 명단(산격4동) 6" xfId="6849"/>
    <cellStyle name="_도곡3교 교대 수량_암거수량_2월 주민 인문학 강좌 참석자 명단(산격4동)_ⅩⅡ 보건사회보장" xfId="1000"/>
    <cellStyle name="_도곡3교 교대 수량_암거수량_2월 주민 인문학 강좌 참석자 명단(산격4동)_ⅩⅡ 보건사회보장 2" xfId="1001"/>
    <cellStyle name="_도곡3교 교대 수량_암거수량_2월 주민 인문학 강좌 참석자 명단(산격4동)_ⅩⅡ 보건사회보장 2 2" xfId="1002"/>
    <cellStyle name="_도곡3교 교대 수량_암거수량_2월 주민 인문학 강좌 참석자 명단(산격4동)_ⅩⅡ 보건사회보장 2 2 2" xfId="4091"/>
    <cellStyle name="_도곡3교 교대 수량_암거수량_2월 주민 인문학 강좌 참석자 명단(산격4동)_ⅩⅡ 보건사회보장 2 2 3" xfId="6016"/>
    <cellStyle name="_도곡3교 교대 수량_암거수량_2월 주민 인문학 강좌 참석자 명단(산격4동)_ⅩⅡ 보건사회보장 2 2 4" xfId="6845"/>
    <cellStyle name="_도곡3교 교대 수량_암거수량_2월 주민 인문학 강좌 참석자 명단(산격4동)_ⅩⅡ 보건사회보장 2 3" xfId="1003"/>
    <cellStyle name="_도곡3교 교대 수량_암거수량_2월 주민 인문학 강좌 참석자 명단(산격4동)_ⅩⅡ 보건사회보장 2 3 2" xfId="4092"/>
    <cellStyle name="_도곡3교 교대 수량_암거수량_2월 주민 인문학 강좌 참석자 명단(산격4동)_ⅩⅡ 보건사회보장 2 3 3" xfId="6017"/>
    <cellStyle name="_도곡3교 교대 수량_암거수량_2월 주민 인문학 강좌 참석자 명단(산격4동)_ⅩⅡ 보건사회보장 2 3 4" xfId="6844"/>
    <cellStyle name="_도곡3교 교대 수량_암거수량_2월 주민 인문학 강좌 참석자 명단(산격4동)_ⅩⅡ 보건사회보장 2 4" xfId="3035"/>
    <cellStyle name="_도곡3교 교대 수량_암거수량_2월 주민 인문학 강좌 참석자 명단(산격4동)_ⅩⅡ 보건사회보장 2 5" xfId="6015"/>
    <cellStyle name="_도곡3교 교대 수량_암거수량_2월 주민 인문학 강좌 참석자 명단(산격4동)_ⅩⅡ 보건사회보장 2 6" xfId="6846"/>
    <cellStyle name="_도곡3교 교대 수량_암거수량_2월 주민 인문학 강좌 참석자 명단(산격4동)_ⅩⅡ 보건사회보장_Ⅵ농림수산업" xfId="1004"/>
    <cellStyle name="_도곡3교 교대 수량_암거수량_2월 주민 인문학 강좌 참석자 명단(산격4동)_ⅩⅡ 보건사회보장_Ⅵ농림수산업 2" xfId="4093"/>
    <cellStyle name="_도곡3교 교대 수량_암거수량_2월 주민 인문학 강좌 참석자 명단(산격4동)_ⅩⅡ 보건사회보장_Ⅵ농림수산업 3" xfId="6018"/>
    <cellStyle name="_도곡3교 교대 수량_암거수량_2월 주민 인문학 강좌 참석자 명단(산격4동)_ⅩⅡ 보건사회보장_Ⅵ농림수산업 4" xfId="6843"/>
    <cellStyle name="_도곡3교 교대 수량_암거수량_ⅩⅡ 보건사회보장" xfId="1005"/>
    <cellStyle name="_도곡3교 교대 수량_암거수량_ⅩⅡ 보건사회보장 2" xfId="1006"/>
    <cellStyle name="_도곡3교 교대 수량_암거수량_ⅩⅡ 보건사회보장 2 2" xfId="1007"/>
    <cellStyle name="_도곡3교 교대 수량_암거수량_ⅩⅡ 보건사회보장 2 2 2" xfId="4094"/>
    <cellStyle name="_도곡3교 교대 수량_암거수량_ⅩⅡ 보건사회보장 2 2 3" xfId="6020"/>
    <cellStyle name="_도곡3교 교대 수량_암거수량_ⅩⅡ 보건사회보장 2 2 4" xfId="8849"/>
    <cellStyle name="_도곡3교 교대 수량_암거수량_ⅩⅡ 보건사회보장 2 3" xfId="1008"/>
    <cellStyle name="_도곡3교 교대 수량_암거수량_ⅩⅡ 보건사회보장 2 3 2" xfId="4095"/>
    <cellStyle name="_도곡3교 교대 수량_암거수량_ⅩⅡ 보건사회보장 2 3 3" xfId="6021"/>
    <cellStyle name="_도곡3교 교대 수량_암거수량_ⅩⅡ 보건사회보장 2 3 4" xfId="8848"/>
    <cellStyle name="_도곡3교 교대 수량_암거수량_ⅩⅡ 보건사회보장 2 4" xfId="3036"/>
    <cellStyle name="_도곡3교 교대 수량_암거수량_ⅩⅡ 보건사회보장 2 5" xfId="6019"/>
    <cellStyle name="_도곡3교 교대 수량_암거수량_ⅩⅡ 보건사회보장 2 6" xfId="8850"/>
    <cellStyle name="_도곡3교 교대 수량_암거수량_ⅩⅡ 보건사회보장_Ⅵ농림수산업" xfId="1009"/>
    <cellStyle name="_도곡3교 교대 수량_암거수량_ⅩⅡ 보건사회보장_Ⅵ농림수산업 2" xfId="4096"/>
    <cellStyle name="_도곡3교 교대 수량_암거수량_ⅩⅡ 보건사회보장_Ⅵ농림수산업 3" xfId="6022"/>
    <cellStyle name="_도곡3교 교대 수량_암거수량_ⅩⅡ 보건사회보장_Ⅵ농림수산업 4" xfId="8847"/>
    <cellStyle name="_도곡4교 하부공 수량" xfId="1010"/>
    <cellStyle name="_도곡4교 하부공 수량 2" xfId="1011"/>
    <cellStyle name="_도곡4교 하부공 수량 2 2" xfId="4097"/>
    <cellStyle name="_도곡4교 하부공 수량 2 3" xfId="6024"/>
    <cellStyle name="_도곡4교 하부공 수량 2 4" xfId="8845"/>
    <cellStyle name="_도곡4교 하부공 수량 3" xfId="1012"/>
    <cellStyle name="_도곡4교 하부공 수량 3 2" xfId="4098"/>
    <cellStyle name="_도곡4교 하부공 수량 3 3" xfId="6025"/>
    <cellStyle name="_도곡4교 하부공 수량 3 4" xfId="8844"/>
    <cellStyle name="_도곡4교 하부공 수량 4" xfId="3037"/>
    <cellStyle name="_도곡4교 하부공 수량 5" xfId="6023"/>
    <cellStyle name="_도곡4교 하부공 수량 6" xfId="8846"/>
    <cellStyle name="_도곡4교 하부공 수량_2월 주민 인문학 강좌 참석자 명단(북구)" xfId="1013"/>
    <cellStyle name="_도곡4교 하부공 수량_2월 주민 인문학 강좌 참석자 명단(북구) 2" xfId="1014"/>
    <cellStyle name="_도곡4교 하부공 수량_2월 주민 인문학 강좌 참석자 명단(북구) 2 2" xfId="4099"/>
    <cellStyle name="_도곡4교 하부공 수량_2월 주민 인문학 강좌 참석자 명단(북구) 2 3" xfId="6027"/>
    <cellStyle name="_도곡4교 하부공 수량_2월 주민 인문학 강좌 참석자 명단(북구) 2 4" xfId="6833"/>
    <cellStyle name="_도곡4교 하부공 수량_2월 주민 인문학 강좌 참석자 명단(북구) 3" xfId="1015"/>
    <cellStyle name="_도곡4교 하부공 수량_2월 주민 인문학 강좌 참석자 명단(북구) 3 2" xfId="4100"/>
    <cellStyle name="_도곡4교 하부공 수량_2월 주민 인문학 강좌 참석자 명단(북구) 3 3" xfId="6028"/>
    <cellStyle name="_도곡4교 하부공 수량_2월 주민 인문학 강좌 참석자 명단(북구) 3 4" xfId="6832"/>
    <cellStyle name="_도곡4교 하부공 수량_2월 주민 인문학 강좌 참석자 명단(북구) 4" xfId="3038"/>
    <cellStyle name="_도곡4교 하부공 수량_2월 주민 인문학 강좌 참석자 명단(북구) 5" xfId="6026"/>
    <cellStyle name="_도곡4교 하부공 수량_2월 주민 인문학 강좌 참석자 명단(북구) 6" xfId="6834"/>
    <cellStyle name="_도곡4교 하부공 수량_2월 주민 인문학 강좌 참석자 명단(북구)_ⅩⅡ 보건사회보장" xfId="1016"/>
    <cellStyle name="_도곡4교 하부공 수량_2월 주민 인문학 강좌 참석자 명단(북구)_ⅩⅡ 보건사회보장 2" xfId="1017"/>
    <cellStyle name="_도곡4교 하부공 수량_2월 주민 인문학 강좌 참석자 명단(북구)_ⅩⅡ 보건사회보장 2 2" xfId="1018"/>
    <cellStyle name="_도곡4교 하부공 수량_2월 주민 인문학 강좌 참석자 명단(북구)_ⅩⅡ 보건사회보장 2 2 2" xfId="4101"/>
    <cellStyle name="_도곡4교 하부공 수량_2월 주민 인문학 강좌 참석자 명단(북구)_ⅩⅡ 보건사회보장 2 2 3" xfId="6030"/>
    <cellStyle name="_도곡4교 하부공 수량_2월 주민 인문학 강좌 참석자 명단(북구)_ⅩⅡ 보건사회보장 2 2 4" xfId="9329"/>
    <cellStyle name="_도곡4교 하부공 수량_2월 주민 인문학 강좌 참석자 명단(북구)_ⅩⅡ 보건사회보장 2 3" xfId="1019"/>
    <cellStyle name="_도곡4교 하부공 수량_2월 주민 인문학 강좌 참석자 명단(북구)_ⅩⅡ 보건사회보장 2 3 2" xfId="4102"/>
    <cellStyle name="_도곡4교 하부공 수량_2월 주민 인문학 강좌 참석자 명단(북구)_ⅩⅡ 보건사회보장 2 3 3" xfId="6031"/>
    <cellStyle name="_도곡4교 하부공 수량_2월 주민 인문학 강좌 참석자 명단(북구)_ⅩⅡ 보건사회보장 2 3 4" xfId="6830"/>
    <cellStyle name="_도곡4교 하부공 수량_2월 주민 인문학 강좌 참석자 명단(북구)_ⅩⅡ 보건사회보장 2 4" xfId="3039"/>
    <cellStyle name="_도곡4교 하부공 수량_2월 주민 인문학 강좌 참석자 명단(북구)_ⅩⅡ 보건사회보장 2 5" xfId="6029"/>
    <cellStyle name="_도곡4교 하부공 수량_2월 주민 인문학 강좌 참석자 명단(북구)_ⅩⅡ 보건사회보장 2 6" xfId="6831"/>
    <cellStyle name="_도곡4교 하부공 수량_2월 주민 인문학 강좌 참석자 명단(북구)_ⅩⅡ 보건사회보장_Ⅵ농림수산업" xfId="1020"/>
    <cellStyle name="_도곡4교 하부공 수량_2월 주민 인문학 강좌 참석자 명단(북구)_ⅩⅡ 보건사회보장_Ⅵ농림수산업 2" xfId="4103"/>
    <cellStyle name="_도곡4교 하부공 수량_2월 주민 인문학 강좌 참석자 명단(북구)_ⅩⅡ 보건사회보장_Ⅵ농림수산업 3" xfId="6032"/>
    <cellStyle name="_도곡4교 하부공 수량_2월 주민 인문학 강좌 참석자 명단(북구)_ⅩⅡ 보건사회보장_Ⅵ농림수산업 4" xfId="6829"/>
    <cellStyle name="_도곡4교 하부공 수량_2월 주민 인문학 강좌 참석자 명단(산격4동)" xfId="1021"/>
    <cellStyle name="_도곡4교 하부공 수량_2월 주민 인문학 강좌 참석자 명단(산격4동) 2" xfId="1022"/>
    <cellStyle name="_도곡4교 하부공 수량_2월 주민 인문학 강좌 참석자 명단(산격4동) 2 2" xfId="4104"/>
    <cellStyle name="_도곡4교 하부공 수량_2월 주민 인문학 강좌 참석자 명단(산격4동) 2 3" xfId="6034"/>
    <cellStyle name="_도곡4교 하부공 수량_2월 주민 인문학 강좌 참석자 명단(산격4동) 2 4" xfId="6827"/>
    <cellStyle name="_도곡4교 하부공 수량_2월 주민 인문학 강좌 참석자 명단(산격4동) 3" xfId="1023"/>
    <cellStyle name="_도곡4교 하부공 수량_2월 주민 인문학 강좌 참석자 명단(산격4동) 3 2" xfId="4105"/>
    <cellStyle name="_도곡4교 하부공 수량_2월 주민 인문학 강좌 참석자 명단(산격4동) 3 3" xfId="6035"/>
    <cellStyle name="_도곡4교 하부공 수량_2월 주민 인문학 강좌 참석자 명단(산격4동) 3 4" xfId="6826"/>
    <cellStyle name="_도곡4교 하부공 수량_2월 주민 인문학 강좌 참석자 명단(산격4동) 4" xfId="3040"/>
    <cellStyle name="_도곡4교 하부공 수량_2월 주민 인문학 강좌 참석자 명단(산격4동) 5" xfId="6033"/>
    <cellStyle name="_도곡4교 하부공 수량_2월 주민 인문학 강좌 참석자 명단(산격4동) 6" xfId="6828"/>
    <cellStyle name="_도곡4교 하부공 수량_2월 주민 인문학 강좌 참석자 명단(산격4동)_ⅩⅡ 보건사회보장" xfId="1024"/>
    <cellStyle name="_도곡4교 하부공 수량_2월 주민 인문학 강좌 참석자 명단(산격4동)_ⅩⅡ 보건사회보장 2" xfId="1025"/>
    <cellStyle name="_도곡4교 하부공 수량_2월 주민 인문학 강좌 참석자 명단(산격4동)_ⅩⅡ 보건사회보장 2 2" xfId="1026"/>
    <cellStyle name="_도곡4교 하부공 수량_2월 주민 인문학 강좌 참석자 명단(산격4동)_ⅩⅡ 보건사회보장 2 2 2" xfId="4106"/>
    <cellStyle name="_도곡4교 하부공 수량_2월 주민 인문학 강좌 참석자 명단(산격4동)_ⅩⅡ 보건사회보장 2 2 3" xfId="6037"/>
    <cellStyle name="_도곡4교 하부공 수량_2월 주민 인문학 강좌 참석자 명단(산격4동)_ⅩⅡ 보건사회보장 2 2 4" xfId="6824"/>
    <cellStyle name="_도곡4교 하부공 수량_2월 주민 인문학 강좌 참석자 명단(산격4동)_ⅩⅡ 보건사회보장 2 3" xfId="1027"/>
    <cellStyle name="_도곡4교 하부공 수량_2월 주민 인문학 강좌 참석자 명단(산격4동)_ⅩⅡ 보건사회보장 2 3 2" xfId="4107"/>
    <cellStyle name="_도곡4교 하부공 수량_2월 주민 인문학 강좌 참석자 명단(산격4동)_ⅩⅡ 보건사회보장 2 3 3" xfId="6038"/>
    <cellStyle name="_도곡4교 하부공 수량_2월 주민 인문학 강좌 참석자 명단(산격4동)_ⅩⅡ 보건사회보장 2 3 4" xfId="6823"/>
    <cellStyle name="_도곡4교 하부공 수량_2월 주민 인문학 강좌 참석자 명단(산격4동)_ⅩⅡ 보건사회보장 2 4" xfId="3041"/>
    <cellStyle name="_도곡4교 하부공 수량_2월 주민 인문학 강좌 참석자 명단(산격4동)_ⅩⅡ 보건사회보장 2 5" xfId="6036"/>
    <cellStyle name="_도곡4교 하부공 수량_2월 주민 인문학 강좌 참석자 명단(산격4동)_ⅩⅡ 보건사회보장 2 6" xfId="6825"/>
    <cellStyle name="_도곡4교 하부공 수량_2월 주민 인문학 강좌 참석자 명단(산격4동)_ⅩⅡ 보건사회보장_Ⅵ농림수산업" xfId="1028"/>
    <cellStyle name="_도곡4교 하부공 수량_2월 주민 인문학 강좌 참석자 명단(산격4동)_ⅩⅡ 보건사회보장_Ⅵ농림수산업 2" xfId="4108"/>
    <cellStyle name="_도곡4교 하부공 수량_2월 주민 인문학 강좌 참석자 명단(산격4동)_ⅩⅡ 보건사회보장_Ⅵ농림수산업 3" xfId="6039"/>
    <cellStyle name="_도곡4교 하부공 수량_2월 주민 인문학 강좌 참석자 명단(산격4동)_ⅩⅡ 보건사회보장_Ⅵ농림수산업 4" xfId="6822"/>
    <cellStyle name="_도곡4교 하부공 수량_ⅩⅡ 보건사회보장" xfId="1029"/>
    <cellStyle name="_도곡4교 하부공 수량_ⅩⅡ 보건사회보장 2" xfId="1030"/>
    <cellStyle name="_도곡4교 하부공 수량_ⅩⅡ 보건사회보장 2 2" xfId="1031"/>
    <cellStyle name="_도곡4교 하부공 수량_ⅩⅡ 보건사회보장 2 2 2" xfId="4109"/>
    <cellStyle name="_도곡4교 하부공 수량_ⅩⅡ 보건사회보장 2 2 3" xfId="6042"/>
    <cellStyle name="_도곡4교 하부공 수량_ⅩⅡ 보건사회보장 2 2 4" xfId="8842"/>
    <cellStyle name="_도곡4교 하부공 수량_ⅩⅡ 보건사회보장 2 3" xfId="1032"/>
    <cellStyle name="_도곡4교 하부공 수량_ⅩⅡ 보건사회보장 2 3 2" xfId="4110"/>
    <cellStyle name="_도곡4교 하부공 수량_ⅩⅡ 보건사회보장 2 3 3" xfId="6043"/>
    <cellStyle name="_도곡4교 하부공 수량_ⅩⅡ 보건사회보장 2 3 4" xfId="6818"/>
    <cellStyle name="_도곡4교 하부공 수량_ⅩⅡ 보건사회보장 2 4" xfId="3042"/>
    <cellStyle name="_도곡4교 하부공 수량_ⅩⅡ 보건사회보장 2 5" xfId="6041"/>
    <cellStyle name="_도곡4교 하부공 수량_ⅩⅡ 보건사회보장 2 6" xfId="8843"/>
    <cellStyle name="_도곡4교 하부공 수량_ⅩⅡ 보건사회보장_Ⅵ농림수산업" xfId="1033"/>
    <cellStyle name="_도곡4교 하부공 수량_ⅩⅡ 보건사회보장_Ⅵ농림수산업 2" xfId="4111"/>
    <cellStyle name="_도곡4교 하부공 수량_ⅩⅡ 보건사회보장_Ⅵ농림수산업 3" xfId="6044"/>
    <cellStyle name="_도곡4교 하부공 수량_ⅩⅡ 보건사회보장_Ⅵ농림수산업 4" xfId="6817"/>
    <cellStyle name="_도곡4교 하부공 수량_신촌-유곡(암거)" xfId="1034"/>
    <cellStyle name="_도곡4교 하부공 수량_신촌-유곡(암거) 2" xfId="1035"/>
    <cellStyle name="_도곡4교 하부공 수량_신촌-유곡(암거) 2 2" xfId="4112"/>
    <cellStyle name="_도곡4교 하부공 수량_신촌-유곡(암거) 2 3" xfId="6046"/>
    <cellStyle name="_도곡4교 하부공 수량_신촌-유곡(암거) 2 4" xfId="6815"/>
    <cellStyle name="_도곡4교 하부공 수량_신촌-유곡(암거) 3" xfId="1036"/>
    <cellStyle name="_도곡4교 하부공 수량_신촌-유곡(암거) 3 2" xfId="4113"/>
    <cellStyle name="_도곡4교 하부공 수량_신촌-유곡(암거) 3 3" xfId="6047"/>
    <cellStyle name="_도곡4교 하부공 수량_신촌-유곡(암거) 3 4" xfId="6814"/>
    <cellStyle name="_도곡4교 하부공 수량_신촌-유곡(암거) 4" xfId="3043"/>
    <cellStyle name="_도곡4교 하부공 수량_신촌-유곡(암거) 5" xfId="6045"/>
    <cellStyle name="_도곡4교 하부공 수량_신촌-유곡(암거) 6" xfId="6816"/>
    <cellStyle name="_도곡4교 하부공 수량_신촌-유곡(암거)_04 BOX집" xfId="1037"/>
    <cellStyle name="_도곡4교 하부공 수량_신촌-유곡(암거)_04 BOX집 2" xfId="1038"/>
    <cellStyle name="_도곡4교 하부공 수량_신촌-유곡(암거)_04 BOX집 2 2" xfId="4114"/>
    <cellStyle name="_도곡4교 하부공 수량_신촌-유곡(암거)_04 BOX집 2 3" xfId="6049"/>
    <cellStyle name="_도곡4교 하부공 수량_신촌-유곡(암거)_04 BOX집 2 4" xfId="6812"/>
    <cellStyle name="_도곡4교 하부공 수량_신촌-유곡(암거)_04 BOX집 3" xfId="1039"/>
    <cellStyle name="_도곡4교 하부공 수량_신촌-유곡(암거)_04 BOX집 3 2" xfId="4115"/>
    <cellStyle name="_도곡4교 하부공 수량_신촌-유곡(암거)_04 BOX집 3 3" xfId="6050"/>
    <cellStyle name="_도곡4교 하부공 수량_신촌-유곡(암거)_04 BOX집 3 4" xfId="6811"/>
    <cellStyle name="_도곡4교 하부공 수량_신촌-유곡(암거)_04 BOX집 4" xfId="3044"/>
    <cellStyle name="_도곡4교 하부공 수량_신촌-유곡(암거)_04 BOX집 5" xfId="6048"/>
    <cellStyle name="_도곡4교 하부공 수량_신촌-유곡(암거)_04 BOX집 6" xfId="6813"/>
    <cellStyle name="_도곡4교 하부공 수량_신촌-유곡(암거)_04 BOX집_2월 주민 인문학 강좌 참석자 명단(북구)" xfId="1040"/>
    <cellStyle name="_도곡4교 하부공 수량_신촌-유곡(암거)_04 BOX집_2월 주민 인문학 강좌 참석자 명단(북구) 2" xfId="1041"/>
    <cellStyle name="_도곡4교 하부공 수량_신촌-유곡(암거)_04 BOX집_2월 주민 인문학 강좌 참석자 명단(북구) 2 2" xfId="4116"/>
    <cellStyle name="_도곡4교 하부공 수량_신촌-유곡(암거)_04 BOX집_2월 주민 인문학 강좌 참석자 명단(북구) 2 3" xfId="6052"/>
    <cellStyle name="_도곡4교 하부공 수량_신촌-유곡(암거)_04 BOX집_2월 주민 인문학 강좌 참석자 명단(북구) 2 4" xfId="6809"/>
    <cellStyle name="_도곡4교 하부공 수량_신촌-유곡(암거)_04 BOX집_2월 주민 인문학 강좌 참석자 명단(북구) 3" xfId="1042"/>
    <cellStyle name="_도곡4교 하부공 수량_신촌-유곡(암거)_04 BOX집_2월 주민 인문학 강좌 참석자 명단(북구) 3 2" xfId="4117"/>
    <cellStyle name="_도곡4교 하부공 수량_신촌-유곡(암거)_04 BOX집_2월 주민 인문학 강좌 참석자 명단(북구) 3 3" xfId="6053"/>
    <cellStyle name="_도곡4교 하부공 수량_신촌-유곡(암거)_04 BOX집_2월 주민 인문학 강좌 참석자 명단(북구) 3 4" xfId="6808"/>
    <cellStyle name="_도곡4교 하부공 수량_신촌-유곡(암거)_04 BOX집_2월 주민 인문학 강좌 참석자 명단(북구) 4" xfId="3045"/>
    <cellStyle name="_도곡4교 하부공 수량_신촌-유곡(암거)_04 BOX집_2월 주민 인문학 강좌 참석자 명단(북구) 5" xfId="6051"/>
    <cellStyle name="_도곡4교 하부공 수량_신촌-유곡(암거)_04 BOX집_2월 주민 인문학 강좌 참석자 명단(북구) 6" xfId="6810"/>
    <cellStyle name="_도곡4교 하부공 수량_신촌-유곡(암거)_04 BOX집_2월 주민 인문학 강좌 참석자 명단(북구)_ⅩⅡ 보건사회보장" xfId="1043"/>
    <cellStyle name="_도곡4교 하부공 수량_신촌-유곡(암거)_04 BOX집_2월 주민 인문학 강좌 참석자 명단(북구)_ⅩⅡ 보건사회보장 2" xfId="1044"/>
    <cellStyle name="_도곡4교 하부공 수량_신촌-유곡(암거)_04 BOX집_2월 주민 인문학 강좌 참석자 명단(북구)_ⅩⅡ 보건사회보장 2 2" xfId="1045"/>
    <cellStyle name="_도곡4교 하부공 수량_신촌-유곡(암거)_04 BOX집_2월 주민 인문학 강좌 참석자 명단(북구)_ⅩⅡ 보건사회보장 2 2 2" xfId="4118"/>
    <cellStyle name="_도곡4교 하부공 수량_신촌-유곡(암거)_04 BOX집_2월 주민 인문학 강좌 참석자 명단(북구)_ⅩⅡ 보건사회보장 2 2 3" xfId="6055"/>
    <cellStyle name="_도곡4교 하부공 수량_신촌-유곡(암거)_04 BOX집_2월 주민 인문학 강좌 참석자 명단(북구)_ⅩⅡ 보건사회보장 2 2 4" xfId="6806"/>
    <cellStyle name="_도곡4교 하부공 수량_신촌-유곡(암거)_04 BOX집_2월 주민 인문학 강좌 참석자 명단(북구)_ⅩⅡ 보건사회보장 2 3" xfId="1046"/>
    <cellStyle name="_도곡4교 하부공 수량_신촌-유곡(암거)_04 BOX집_2월 주민 인문학 강좌 참석자 명단(북구)_ⅩⅡ 보건사회보장 2 3 2" xfId="4119"/>
    <cellStyle name="_도곡4교 하부공 수량_신촌-유곡(암거)_04 BOX집_2월 주민 인문학 강좌 참석자 명단(북구)_ⅩⅡ 보건사회보장 2 3 3" xfId="6056"/>
    <cellStyle name="_도곡4교 하부공 수량_신촌-유곡(암거)_04 BOX집_2월 주민 인문학 강좌 참석자 명단(북구)_ⅩⅡ 보건사회보장 2 3 4" xfId="6805"/>
    <cellStyle name="_도곡4교 하부공 수량_신촌-유곡(암거)_04 BOX집_2월 주민 인문학 강좌 참석자 명단(북구)_ⅩⅡ 보건사회보장 2 4" xfId="3046"/>
    <cellStyle name="_도곡4교 하부공 수량_신촌-유곡(암거)_04 BOX집_2월 주민 인문학 강좌 참석자 명단(북구)_ⅩⅡ 보건사회보장 2 5" xfId="6054"/>
    <cellStyle name="_도곡4교 하부공 수량_신촌-유곡(암거)_04 BOX집_2월 주민 인문학 강좌 참석자 명단(북구)_ⅩⅡ 보건사회보장 2 6" xfId="6807"/>
    <cellStyle name="_도곡4교 하부공 수량_신촌-유곡(암거)_04 BOX집_2월 주민 인문학 강좌 참석자 명단(북구)_ⅩⅡ 보건사회보장_Ⅵ농림수산업" xfId="1047"/>
    <cellStyle name="_도곡4교 하부공 수량_신촌-유곡(암거)_04 BOX집_2월 주민 인문학 강좌 참석자 명단(북구)_ⅩⅡ 보건사회보장_Ⅵ농림수산업 2" xfId="4120"/>
    <cellStyle name="_도곡4교 하부공 수량_신촌-유곡(암거)_04 BOX집_2월 주민 인문학 강좌 참석자 명단(북구)_ⅩⅡ 보건사회보장_Ⅵ농림수산업 3" xfId="6057"/>
    <cellStyle name="_도곡4교 하부공 수량_신촌-유곡(암거)_04 BOX집_2월 주민 인문학 강좌 참석자 명단(북구)_ⅩⅡ 보건사회보장_Ⅵ농림수산업 4" xfId="6804"/>
    <cellStyle name="_도곡4교 하부공 수량_신촌-유곡(암거)_04 BOX집_2월 주민 인문학 강좌 참석자 명단(산격4동)" xfId="1048"/>
    <cellStyle name="_도곡4교 하부공 수량_신촌-유곡(암거)_04 BOX집_2월 주민 인문학 강좌 참석자 명단(산격4동) 2" xfId="1049"/>
    <cellStyle name="_도곡4교 하부공 수량_신촌-유곡(암거)_04 BOX집_2월 주민 인문학 강좌 참석자 명단(산격4동) 2 2" xfId="4121"/>
    <cellStyle name="_도곡4교 하부공 수량_신촌-유곡(암거)_04 BOX집_2월 주민 인문학 강좌 참석자 명단(산격4동) 2 3" xfId="6059"/>
    <cellStyle name="_도곡4교 하부공 수량_신촌-유곡(암거)_04 BOX집_2월 주민 인문학 강좌 참석자 명단(산격4동) 2 4" xfId="6802"/>
    <cellStyle name="_도곡4교 하부공 수량_신촌-유곡(암거)_04 BOX집_2월 주민 인문학 강좌 참석자 명단(산격4동) 3" xfId="1050"/>
    <cellStyle name="_도곡4교 하부공 수량_신촌-유곡(암거)_04 BOX집_2월 주민 인문학 강좌 참석자 명단(산격4동) 3 2" xfId="4122"/>
    <cellStyle name="_도곡4교 하부공 수량_신촌-유곡(암거)_04 BOX집_2월 주민 인문학 강좌 참석자 명단(산격4동) 3 3" xfId="6060"/>
    <cellStyle name="_도곡4교 하부공 수량_신촌-유곡(암거)_04 BOX집_2월 주민 인문학 강좌 참석자 명단(산격4동) 3 4" xfId="6801"/>
    <cellStyle name="_도곡4교 하부공 수량_신촌-유곡(암거)_04 BOX집_2월 주민 인문학 강좌 참석자 명단(산격4동) 4" xfId="3047"/>
    <cellStyle name="_도곡4교 하부공 수량_신촌-유곡(암거)_04 BOX집_2월 주민 인문학 강좌 참석자 명단(산격4동) 5" xfId="6058"/>
    <cellStyle name="_도곡4교 하부공 수량_신촌-유곡(암거)_04 BOX집_2월 주민 인문학 강좌 참석자 명단(산격4동) 6" xfId="6803"/>
    <cellStyle name="_도곡4교 하부공 수량_신촌-유곡(암거)_04 BOX집_2월 주민 인문학 강좌 참석자 명단(산격4동)_ⅩⅡ 보건사회보장" xfId="1051"/>
    <cellStyle name="_도곡4교 하부공 수량_신촌-유곡(암거)_04 BOX집_2월 주민 인문학 강좌 참석자 명단(산격4동)_ⅩⅡ 보건사회보장 2" xfId="1052"/>
    <cellStyle name="_도곡4교 하부공 수량_신촌-유곡(암거)_04 BOX집_2월 주민 인문학 강좌 참석자 명단(산격4동)_ⅩⅡ 보건사회보장 2 2" xfId="1053"/>
    <cellStyle name="_도곡4교 하부공 수량_신촌-유곡(암거)_04 BOX집_2월 주민 인문학 강좌 참석자 명단(산격4동)_ⅩⅡ 보건사회보장 2 2 2" xfId="4123"/>
    <cellStyle name="_도곡4교 하부공 수량_신촌-유곡(암거)_04 BOX집_2월 주민 인문학 강좌 참석자 명단(산격4동)_ⅩⅡ 보건사회보장 2 2 3" xfId="6062"/>
    <cellStyle name="_도곡4교 하부공 수량_신촌-유곡(암거)_04 BOX집_2월 주민 인문학 강좌 참석자 명단(산격4동)_ⅩⅡ 보건사회보장 2 2 4" xfId="6799"/>
    <cellStyle name="_도곡4교 하부공 수량_신촌-유곡(암거)_04 BOX집_2월 주민 인문학 강좌 참석자 명단(산격4동)_ⅩⅡ 보건사회보장 2 3" xfId="1054"/>
    <cellStyle name="_도곡4교 하부공 수량_신촌-유곡(암거)_04 BOX집_2월 주민 인문학 강좌 참석자 명단(산격4동)_ⅩⅡ 보건사회보장 2 3 2" xfId="4124"/>
    <cellStyle name="_도곡4교 하부공 수량_신촌-유곡(암거)_04 BOX집_2월 주민 인문학 강좌 참석자 명단(산격4동)_ⅩⅡ 보건사회보장 2 3 3" xfId="6063"/>
    <cellStyle name="_도곡4교 하부공 수량_신촌-유곡(암거)_04 BOX집_2월 주민 인문학 강좌 참석자 명단(산격4동)_ⅩⅡ 보건사회보장 2 3 4" xfId="6798"/>
    <cellStyle name="_도곡4교 하부공 수량_신촌-유곡(암거)_04 BOX집_2월 주민 인문학 강좌 참석자 명단(산격4동)_ⅩⅡ 보건사회보장 2 4" xfId="3048"/>
    <cellStyle name="_도곡4교 하부공 수량_신촌-유곡(암거)_04 BOX집_2월 주민 인문학 강좌 참석자 명단(산격4동)_ⅩⅡ 보건사회보장 2 5" xfId="6061"/>
    <cellStyle name="_도곡4교 하부공 수량_신촌-유곡(암거)_04 BOX집_2월 주민 인문학 강좌 참석자 명단(산격4동)_ⅩⅡ 보건사회보장 2 6" xfId="6800"/>
    <cellStyle name="_도곡4교 하부공 수량_신촌-유곡(암거)_04 BOX집_2월 주민 인문학 강좌 참석자 명단(산격4동)_ⅩⅡ 보건사회보장_Ⅵ농림수산업" xfId="1055"/>
    <cellStyle name="_도곡4교 하부공 수량_신촌-유곡(암거)_04 BOX집_2월 주민 인문학 강좌 참석자 명단(산격4동)_ⅩⅡ 보건사회보장_Ⅵ농림수산업 2" xfId="4125"/>
    <cellStyle name="_도곡4교 하부공 수량_신촌-유곡(암거)_04 BOX집_2월 주민 인문학 강좌 참석자 명단(산격4동)_ⅩⅡ 보건사회보장_Ⅵ농림수산업 3" xfId="6064"/>
    <cellStyle name="_도곡4교 하부공 수량_신촌-유곡(암거)_04 BOX집_2월 주민 인문학 강좌 참석자 명단(산격4동)_ⅩⅡ 보건사회보장_Ⅵ농림수산업 4" xfId="6797"/>
    <cellStyle name="_도곡4교 하부공 수량_신촌-유곡(암거)_04 BOX집_ⅩⅡ 보건사회보장" xfId="1056"/>
    <cellStyle name="_도곡4교 하부공 수량_신촌-유곡(암거)_04 BOX집_ⅩⅡ 보건사회보장 2" xfId="1057"/>
    <cellStyle name="_도곡4교 하부공 수량_신촌-유곡(암거)_04 BOX집_ⅩⅡ 보건사회보장 2 2" xfId="1058"/>
    <cellStyle name="_도곡4교 하부공 수량_신촌-유곡(암거)_04 BOX집_ⅩⅡ 보건사회보장 2 2 2" xfId="4126"/>
    <cellStyle name="_도곡4교 하부공 수량_신촌-유곡(암거)_04 BOX집_ⅩⅡ 보건사회보장 2 2 3" xfId="6066"/>
    <cellStyle name="_도곡4교 하부공 수량_신촌-유곡(암거)_04 BOX집_ⅩⅡ 보건사회보장 2 2 4" xfId="6795"/>
    <cellStyle name="_도곡4교 하부공 수량_신촌-유곡(암거)_04 BOX집_ⅩⅡ 보건사회보장 2 3" xfId="1059"/>
    <cellStyle name="_도곡4교 하부공 수량_신촌-유곡(암거)_04 BOX집_ⅩⅡ 보건사회보장 2 3 2" xfId="4127"/>
    <cellStyle name="_도곡4교 하부공 수량_신촌-유곡(암거)_04 BOX집_ⅩⅡ 보건사회보장 2 3 3" xfId="6067"/>
    <cellStyle name="_도곡4교 하부공 수량_신촌-유곡(암거)_04 BOX집_ⅩⅡ 보건사회보장 2 3 4" xfId="6794"/>
    <cellStyle name="_도곡4교 하부공 수량_신촌-유곡(암거)_04 BOX집_ⅩⅡ 보건사회보장 2 4" xfId="3049"/>
    <cellStyle name="_도곡4교 하부공 수량_신촌-유곡(암거)_04 BOX집_ⅩⅡ 보건사회보장 2 5" xfId="6065"/>
    <cellStyle name="_도곡4교 하부공 수량_신촌-유곡(암거)_04 BOX집_ⅩⅡ 보건사회보장 2 6" xfId="6796"/>
    <cellStyle name="_도곡4교 하부공 수량_신촌-유곡(암거)_04 BOX집_ⅩⅡ 보건사회보장_Ⅵ농림수산업" xfId="1060"/>
    <cellStyle name="_도곡4교 하부공 수량_신촌-유곡(암거)_04 BOX집_ⅩⅡ 보건사회보장_Ⅵ농림수산업 2" xfId="4128"/>
    <cellStyle name="_도곡4교 하부공 수량_신촌-유곡(암거)_04 BOX집_ⅩⅡ 보건사회보장_Ⅵ농림수산업 3" xfId="6068"/>
    <cellStyle name="_도곡4교 하부공 수량_신촌-유곡(암거)_04 BOX집_ⅩⅡ 보건사회보장_Ⅵ농림수산업 4" xfId="6793"/>
    <cellStyle name="_도곡4교 하부공 수량_신촌-유곡(암거)_2월 주민 인문학 강좌 참석자 명단(북구)" xfId="1061"/>
    <cellStyle name="_도곡4교 하부공 수량_신촌-유곡(암거)_2월 주민 인문학 강좌 참석자 명단(북구) 2" xfId="1062"/>
    <cellStyle name="_도곡4교 하부공 수량_신촌-유곡(암거)_2월 주민 인문학 강좌 참석자 명단(북구) 2 2" xfId="4129"/>
    <cellStyle name="_도곡4교 하부공 수량_신촌-유곡(암거)_2월 주민 인문학 강좌 참석자 명단(북구) 2 3" xfId="6070"/>
    <cellStyle name="_도곡4교 하부공 수량_신촌-유곡(암거)_2월 주민 인문학 강좌 참석자 명단(북구) 2 4" xfId="6791"/>
    <cellStyle name="_도곡4교 하부공 수량_신촌-유곡(암거)_2월 주민 인문학 강좌 참석자 명단(북구) 3" xfId="1063"/>
    <cellStyle name="_도곡4교 하부공 수량_신촌-유곡(암거)_2월 주민 인문학 강좌 참석자 명단(북구) 3 2" xfId="4130"/>
    <cellStyle name="_도곡4교 하부공 수량_신촌-유곡(암거)_2월 주민 인문학 강좌 참석자 명단(북구) 3 3" xfId="6071"/>
    <cellStyle name="_도곡4교 하부공 수량_신촌-유곡(암거)_2월 주민 인문학 강좌 참석자 명단(북구) 3 4" xfId="6790"/>
    <cellStyle name="_도곡4교 하부공 수량_신촌-유곡(암거)_2월 주민 인문학 강좌 참석자 명단(북구) 4" xfId="3050"/>
    <cellStyle name="_도곡4교 하부공 수량_신촌-유곡(암거)_2월 주민 인문학 강좌 참석자 명단(북구) 5" xfId="6069"/>
    <cellStyle name="_도곡4교 하부공 수량_신촌-유곡(암거)_2월 주민 인문학 강좌 참석자 명단(북구) 6" xfId="6792"/>
    <cellStyle name="_도곡4교 하부공 수량_신촌-유곡(암거)_2월 주민 인문학 강좌 참석자 명단(북구)_ⅩⅡ 보건사회보장" xfId="1064"/>
    <cellStyle name="_도곡4교 하부공 수량_신촌-유곡(암거)_2월 주민 인문학 강좌 참석자 명단(북구)_ⅩⅡ 보건사회보장 2" xfId="1065"/>
    <cellStyle name="_도곡4교 하부공 수량_신촌-유곡(암거)_2월 주민 인문학 강좌 참석자 명단(북구)_ⅩⅡ 보건사회보장 2 2" xfId="1066"/>
    <cellStyle name="_도곡4교 하부공 수량_신촌-유곡(암거)_2월 주민 인문학 강좌 참석자 명단(북구)_ⅩⅡ 보건사회보장 2 2 2" xfId="4131"/>
    <cellStyle name="_도곡4교 하부공 수량_신촌-유곡(암거)_2월 주민 인문학 강좌 참석자 명단(북구)_ⅩⅡ 보건사회보장 2 2 3" xfId="6073"/>
    <cellStyle name="_도곡4교 하부공 수량_신촌-유곡(암거)_2월 주민 인문학 강좌 참석자 명단(북구)_ⅩⅡ 보건사회보장 2 2 4" xfId="6788"/>
    <cellStyle name="_도곡4교 하부공 수량_신촌-유곡(암거)_2월 주민 인문학 강좌 참석자 명단(북구)_ⅩⅡ 보건사회보장 2 3" xfId="1067"/>
    <cellStyle name="_도곡4교 하부공 수량_신촌-유곡(암거)_2월 주민 인문학 강좌 참석자 명단(북구)_ⅩⅡ 보건사회보장 2 3 2" xfId="4132"/>
    <cellStyle name="_도곡4교 하부공 수량_신촌-유곡(암거)_2월 주민 인문학 강좌 참석자 명단(북구)_ⅩⅡ 보건사회보장 2 3 3" xfId="6074"/>
    <cellStyle name="_도곡4교 하부공 수량_신촌-유곡(암거)_2월 주민 인문학 강좌 참석자 명단(북구)_ⅩⅡ 보건사회보장 2 3 4" xfId="6787"/>
    <cellStyle name="_도곡4교 하부공 수량_신촌-유곡(암거)_2월 주민 인문학 강좌 참석자 명단(북구)_ⅩⅡ 보건사회보장 2 4" xfId="3051"/>
    <cellStyle name="_도곡4교 하부공 수량_신촌-유곡(암거)_2월 주민 인문학 강좌 참석자 명단(북구)_ⅩⅡ 보건사회보장 2 5" xfId="6072"/>
    <cellStyle name="_도곡4교 하부공 수량_신촌-유곡(암거)_2월 주민 인문학 강좌 참석자 명단(북구)_ⅩⅡ 보건사회보장 2 6" xfId="6789"/>
    <cellStyle name="_도곡4교 하부공 수량_신촌-유곡(암거)_2월 주민 인문학 강좌 참석자 명단(북구)_ⅩⅡ 보건사회보장_Ⅵ농림수산업" xfId="1068"/>
    <cellStyle name="_도곡4교 하부공 수량_신촌-유곡(암거)_2월 주민 인문학 강좌 참석자 명단(북구)_ⅩⅡ 보건사회보장_Ⅵ농림수산업 2" xfId="4133"/>
    <cellStyle name="_도곡4교 하부공 수량_신촌-유곡(암거)_2월 주민 인문학 강좌 참석자 명단(북구)_ⅩⅡ 보건사회보장_Ⅵ농림수산업 3" xfId="6075"/>
    <cellStyle name="_도곡4교 하부공 수량_신촌-유곡(암거)_2월 주민 인문학 강좌 참석자 명단(북구)_ⅩⅡ 보건사회보장_Ⅵ농림수산업 4" xfId="6786"/>
    <cellStyle name="_도곡4교 하부공 수량_신촌-유곡(암거)_2월 주민 인문학 강좌 참석자 명단(산격4동)" xfId="1069"/>
    <cellStyle name="_도곡4교 하부공 수량_신촌-유곡(암거)_2월 주민 인문학 강좌 참석자 명단(산격4동) 2" xfId="1070"/>
    <cellStyle name="_도곡4교 하부공 수량_신촌-유곡(암거)_2월 주민 인문학 강좌 참석자 명단(산격4동) 2 2" xfId="4134"/>
    <cellStyle name="_도곡4교 하부공 수량_신촌-유곡(암거)_2월 주민 인문학 강좌 참석자 명단(산격4동) 2 3" xfId="6077"/>
    <cellStyle name="_도곡4교 하부공 수량_신촌-유곡(암거)_2월 주민 인문학 강좌 참석자 명단(산격4동) 2 4" xfId="6784"/>
    <cellStyle name="_도곡4교 하부공 수량_신촌-유곡(암거)_2월 주민 인문학 강좌 참석자 명단(산격4동) 3" xfId="1071"/>
    <cellStyle name="_도곡4교 하부공 수량_신촌-유곡(암거)_2월 주민 인문학 강좌 참석자 명단(산격4동) 3 2" xfId="4135"/>
    <cellStyle name="_도곡4교 하부공 수량_신촌-유곡(암거)_2월 주민 인문학 강좌 참석자 명단(산격4동) 3 3" xfId="6078"/>
    <cellStyle name="_도곡4교 하부공 수량_신촌-유곡(암거)_2월 주민 인문학 강좌 참석자 명단(산격4동) 3 4" xfId="6783"/>
    <cellStyle name="_도곡4교 하부공 수량_신촌-유곡(암거)_2월 주민 인문학 강좌 참석자 명단(산격4동) 4" xfId="3052"/>
    <cellStyle name="_도곡4교 하부공 수량_신촌-유곡(암거)_2월 주민 인문학 강좌 참석자 명단(산격4동) 5" xfId="6076"/>
    <cellStyle name="_도곡4교 하부공 수량_신촌-유곡(암거)_2월 주민 인문학 강좌 참석자 명단(산격4동) 6" xfId="6785"/>
    <cellStyle name="_도곡4교 하부공 수량_신촌-유곡(암거)_2월 주민 인문학 강좌 참석자 명단(산격4동)_ⅩⅡ 보건사회보장" xfId="1072"/>
    <cellStyle name="_도곡4교 하부공 수량_신촌-유곡(암거)_2월 주민 인문학 강좌 참석자 명단(산격4동)_ⅩⅡ 보건사회보장 2" xfId="1073"/>
    <cellStyle name="_도곡4교 하부공 수량_신촌-유곡(암거)_2월 주민 인문학 강좌 참석자 명단(산격4동)_ⅩⅡ 보건사회보장 2 2" xfId="1074"/>
    <cellStyle name="_도곡4교 하부공 수량_신촌-유곡(암거)_2월 주민 인문학 강좌 참석자 명단(산격4동)_ⅩⅡ 보건사회보장 2 2 2" xfId="4136"/>
    <cellStyle name="_도곡4교 하부공 수량_신촌-유곡(암거)_2월 주민 인문학 강좌 참석자 명단(산격4동)_ⅩⅡ 보건사회보장 2 2 3" xfId="6080"/>
    <cellStyle name="_도곡4교 하부공 수량_신촌-유곡(암거)_2월 주민 인문학 강좌 참석자 명단(산격4동)_ⅩⅡ 보건사회보장 2 2 4" xfId="6781"/>
    <cellStyle name="_도곡4교 하부공 수량_신촌-유곡(암거)_2월 주민 인문학 강좌 참석자 명단(산격4동)_ⅩⅡ 보건사회보장 2 3" xfId="1075"/>
    <cellStyle name="_도곡4교 하부공 수량_신촌-유곡(암거)_2월 주민 인문학 강좌 참석자 명단(산격4동)_ⅩⅡ 보건사회보장 2 3 2" xfId="4137"/>
    <cellStyle name="_도곡4교 하부공 수량_신촌-유곡(암거)_2월 주민 인문학 강좌 참석자 명단(산격4동)_ⅩⅡ 보건사회보장 2 3 3" xfId="6081"/>
    <cellStyle name="_도곡4교 하부공 수량_신촌-유곡(암거)_2월 주민 인문학 강좌 참석자 명단(산격4동)_ⅩⅡ 보건사회보장 2 3 4" xfId="6780"/>
    <cellStyle name="_도곡4교 하부공 수량_신촌-유곡(암거)_2월 주민 인문학 강좌 참석자 명단(산격4동)_ⅩⅡ 보건사회보장 2 4" xfId="3053"/>
    <cellStyle name="_도곡4교 하부공 수량_신촌-유곡(암거)_2월 주민 인문학 강좌 참석자 명단(산격4동)_ⅩⅡ 보건사회보장 2 5" xfId="6079"/>
    <cellStyle name="_도곡4교 하부공 수량_신촌-유곡(암거)_2월 주민 인문학 강좌 참석자 명단(산격4동)_ⅩⅡ 보건사회보장 2 6" xfId="6782"/>
    <cellStyle name="_도곡4교 하부공 수량_신촌-유곡(암거)_2월 주민 인문학 강좌 참석자 명단(산격4동)_ⅩⅡ 보건사회보장_Ⅵ농림수산업" xfId="1076"/>
    <cellStyle name="_도곡4교 하부공 수량_신촌-유곡(암거)_2월 주민 인문학 강좌 참석자 명단(산격4동)_ⅩⅡ 보건사회보장_Ⅵ농림수산업 2" xfId="4138"/>
    <cellStyle name="_도곡4교 하부공 수량_신촌-유곡(암거)_2월 주민 인문학 강좌 참석자 명단(산격4동)_ⅩⅡ 보건사회보장_Ⅵ농림수산업 3" xfId="6082"/>
    <cellStyle name="_도곡4교 하부공 수량_신촌-유곡(암거)_2월 주민 인문학 강좌 참석자 명단(산격4동)_ⅩⅡ 보건사회보장_Ⅵ농림수산업 4" xfId="6779"/>
    <cellStyle name="_도곡4교 하부공 수량_신촌-유곡(암거)_ⅩⅡ 보건사회보장" xfId="1077"/>
    <cellStyle name="_도곡4교 하부공 수량_신촌-유곡(암거)_ⅩⅡ 보건사회보장 2" xfId="1078"/>
    <cellStyle name="_도곡4교 하부공 수량_신촌-유곡(암거)_ⅩⅡ 보건사회보장 2 2" xfId="1079"/>
    <cellStyle name="_도곡4교 하부공 수량_신촌-유곡(암거)_ⅩⅡ 보건사회보장 2 2 2" xfId="4139"/>
    <cellStyle name="_도곡4교 하부공 수량_신촌-유곡(암거)_ⅩⅡ 보건사회보장 2 2 3" xfId="6084"/>
    <cellStyle name="_도곡4교 하부공 수량_신촌-유곡(암거)_ⅩⅡ 보건사회보장 2 2 4" xfId="6777"/>
    <cellStyle name="_도곡4교 하부공 수량_신촌-유곡(암거)_ⅩⅡ 보건사회보장 2 3" xfId="1080"/>
    <cellStyle name="_도곡4교 하부공 수량_신촌-유곡(암거)_ⅩⅡ 보건사회보장 2 3 2" xfId="4140"/>
    <cellStyle name="_도곡4교 하부공 수량_신촌-유곡(암거)_ⅩⅡ 보건사회보장 2 3 3" xfId="6085"/>
    <cellStyle name="_도곡4교 하부공 수량_신촌-유곡(암거)_ⅩⅡ 보건사회보장 2 3 4" xfId="6776"/>
    <cellStyle name="_도곡4교 하부공 수량_신촌-유곡(암거)_ⅩⅡ 보건사회보장 2 4" xfId="3054"/>
    <cellStyle name="_도곡4교 하부공 수량_신촌-유곡(암거)_ⅩⅡ 보건사회보장 2 5" xfId="6083"/>
    <cellStyle name="_도곡4교 하부공 수량_신촌-유곡(암거)_ⅩⅡ 보건사회보장 2 6" xfId="6778"/>
    <cellStyle name="_도곡4교 하부공 수량_신촌-유곡(암거)_ⅩⅡ 보건사회보장_Ⅵ농림수산업" xfId="1081"/>
    <cellStyle name="_도곡4교 하부공 수량_신촌-유곡(암거)_ⅩⅡ 보건사회보장_Ⅵ농림수산업 2" xfId="4141"/>
    <cellStyle name="_도곡4교 하부공 수량_신촌-유곡(암거)_ⅩⅡ 보건사회보장_Ⅵ농림수산업 3" xfId="6086"/>
    <cellStyle name="_도곡4교 하부공 수량_신촌-유곡(암거)_ⅩⅡ 보건사회보장_Ⅵ농림수산업 4" xfId="6775"/>
    <cellStyle name="_도곡4교 하부공 수량_암거수량" xfId="1082"/>
    <cellStyle name="_도곡4교 하부공 수량_암거수량 2" xfId="1083"/>
    <cellStyle name="_도곡4교 하부공 수량_암거수량 2 2" xfId="4142"/>
    <cellStyle name="_도곡4교 하부공 수량_암거수량 2 3" xfId="6088"/>
    <cellStyle name="_도곡4교 하부공 수량_암거수량 2 4" xfId="6773"/>
    <cellStyle name="_도곡4교 하부공 수량_암거수량 3" xfId="1084"/>
    <cellStyle name="_도곡4교 하부공 수량_암거수량 3 2" xfId="4143"/>
    <cellStyle name="_도곡4교 하부공 수량_암거수량 3 3" xfId="6089"/>
    <cellStyle name="_도곡4교 하부공 수량_암거수량 3 4" xfId="6772"/>
    <cellStyle name="_도곡4교 하부공 수량_암거수량 4" xfId="3055"/>
    <cellStyle name="_도곡4교 하부공 수량_암거수량 5" xfId="6087"/>
    <cellStyle name="_도곡4교 하부공 수량_암거수량 6" xfId="6774"/>
    <cellStyle name="_도곡4교 하부공 수량_암거수량(2)" xfId="1085"/>
    <cellStyle name="_도곡4교 하부공 수량_암거수량(2) 2" xfId="1086"/>
    <cellStyle name="_도곡4교 하부공 수량_암거수량(2) 2 2" xfId="4144"/>
    <cellStyle name="_도곡4교 하부공 수량_암거수량(2) 2 3" xfId="6091"/>
    <cellStyle name="_도곡4교 하부공 수량_암거수량(2) 2 4" xfId="6770"/>
    <cellStyle name="_도곡4교 하부공 수량_암거수량(2) 3" xfId="1087"/>
    <cellStyle name="_도곡4교 하부공 수량_암거수량(2) 3 2" xfId="4145"/>
    <cellStyle name="_도곡4교 하부공 수량_암거수량(2) 3 3" xfId="6092"/>
    <cellStyle name="_도곡4교 하부공 수량_암거수량(2) 3 4" xfId="6769"/>
    <cellStyle name="_도곡4교 하부공 수량_암거수량(2) 4" xfId="3056"/>
    <cellStyle name="_도곡4교 하부공 수량_암거수량(2) 5" xfId="6090"/>
    <cellStyle name="_도곡4교 하부공 수량_암거수량(2) 6" xfId="6771"/>
    <cellStyle name="_도곡4교 하부공 수량_암거수량(2)_04 BOX집" xfId="1088"/>
    <cellStyle name="_도곡4교 하부공 수량_암거수량(2)_04 BOX집 2" xfId="1089"/>
    <cellStyle name="_도곡4교 하부공 수량_암거수량(2)_04 BOX집 2 2" xfId="4146"/>
    <cellStyle name="_도곡4교 하부공 수량_암거수량(2)_04 BOX집 2 3" xfId="6094"/>
    <cellStyle name="_도곡4교 하부공 수량_암거수량(2)_04 BOX집 2 4" xfId="6767"/>
    <cellStyle name="_도곡4교 하부공 수량_암거수량(2)_04 BOX집 3" xfId="1090"/>
    <cellStyle name="_도곡4교 하부공 수량_암거수량(2)_04 BOX집 3 2" xfId="4147"/>
    <cellStyle name="_도곡4교 하부공 수량_암거수량(2)_04 BOX집 3 3" xfId="6095"/>
    <cellStyle name="_도곡4교 하부공 수량_암거수량(2)_04 BOX집 3 4" xfId="6766"/>
    <cellStyle name="_도곡4교 하부공 수량_암거수량(2)_04 BOX집 4" xfId="3057"/>
    <cellStyle name="_도곡4교 하부공 수량_암거수량(2)_04 BOX집 5" xfId="6093"/>
    <cellStyle name="_도곡4교 하부공 수량_암거수량(2)_04 BOX집 6" xfId="6768"/>
    <cellStyle name="_도곡4교 하부공 수량_암거수량(2)_04 BOX집_2월 주민 인문학 강좌 참석자 명단(북구)" xfId="1091"/>
    <cellStyle name="_도곡4교 하부공 수량_암거수량(2)_04 BOX집_2월 주민 인문학 강좌 참석자 명단(북구) 2" xfId="1092"/>
    <cellStyle name="_도곡4교 하부공 수량_암거수량(2)_04 BOX집_2월 주민 인문학 강좌 참석자 명단(북구) 2 2" xfId="4148"/>
    <cellStyle name="_도곡4교 하부공 수량_암거수량(2)_04 BOX집_2월 주민 인문학 강좌 참석자 명단(북구) 2 3" xfId="6097"/>
    <cellStyle name="_도곡4교 하부공 수량_암거수량(2)_04 BOX집_2월 주민 인문학 강좌 참석자 명단(북구) 2 4" xfId="6764"/>
    <cellStyle name="_도곡4교 하부공 수량_암거수량(2)_04 BOX집_2월 주민 인문학 강좌 참석자 명단(북구) 3" xfId="1093"/>
    <cellStyle name="_도곡4교 하부공 수량_암거수량(2)_04 BOX집_2월 주민 인문학 강좌 참석자 명단(북구) 3 2" xfId="4149"/>
    <cellStyle name="_도곡4교 하부공 수량_암거수량(2)_04 BOX집_2월 주민 인문학 강좌 참석자 명단(북구) 3 3" xfId="6098"/>
    <cellStyle name="_도곡4교 하부공 수량_암거수량(2)_04 BOX집_2월 주민 인문학 강좌 참석자 명단(북구) 3 4" xfId="6763"/>
    <cellStyle name="_도곡4교 하부공 수량_암거수량(2)_04 BOX집_2월 주민 인문학 강좌 참석자 명단(북구) 4" xfId="3058"/>
    <cellStyle name="_도곡4교 하부공 수량_암거수량(2)_04 BOX집_2월 주민 인문학 강좌 참석자 명단(북구) 5" xfId="6096"/>
    <cellStyle name="_도곡4교 하부공 수량_암거수량(2)_04 BOX집_2월 주민 인문학 강좌 참석자 명단(북구) 6" xfId="6765"/>
    <cellStyle name="_도곡4교 하부공 수량_암거수량(2)_04 BOX집_2월 주민 인문학 강좌 참석자 명단(북구)_ⅩⅡ 보건사회보장" xfId="1094"/>
    <cellStyle name="_도곡4교 하부공 수량_암거수량(2)_04 BOX집_2월 주민 인문학 강좌 참석자 명단(북구)_ⅩⅡ 보건사회보장 2" xfId="1095"/>
    <cellStyle name="_도곡4교 하부공 수량_암거수량(2)_04 BOX집_2월 주민 인문학 강좌 참석자 명단(북구)_ⅩⅡ 보건사회보장 2 2" xfId="1096"/>
    <cellStyle name="_도곡4교 하부공 수량_암거수량(2)_04 BOX집_2월 주민 인문학 강좌 참석자 명단(북구)_ⅩⅡ 보건사회보장 2 2 2" xfId="4150"/>
    <cellStyle name="_도곡4교 하부공 수량_암거수량(2)_04 BOX집_2월 주민 인문학 강좌 참석자 명단(북구)_ⅩⅡ 보건사회보장 2 2 3" xfId="6100"/>
    <cellStyle name="_도곡4교 하부공 수량_암거수량(2)_04 BOX집_2월 주민 인문학 강좌 참석자 명단(북구)_ⅩⅡ 보건사회보장 2 2 4" xfId="6761"/>
    <cellStyle name="_도곡4교 하부공 수량_암거수량(2)_04 BOX집_2월 주민 인문학 강좌 참석자 명단(북구)_ⅩⅡ 보건사회보장 2 3" xfId="1097"/>
    <cellStyle name="_도곡4교 하부공 수량_암거수량(2)_04 BOX집_2월 주민 인문학 강좌 참석자 명단(북구)_ⅩⅡ 보건사회보장 2 3 2" xfId="4151"/>
    <cellStyle name="_도곡4교 하부공 수량_암거수량(2)_04 BOX집_2월 주민 인문학 강좌 참석자 명단(북구)_ⅩⅡ 보건사회보장 2 3 3" xfId="6101"/>
    <cellStyle name="_도곡4교 하부공 수량_암거수량(2)_04 BOX집_2월 주민 인문학 강좌 참석자 명단(북구)_ⅩⅡ 보건사회보장 2 3 4" xfId="6760"/>
    <cellStyle name="_도곡4교 하부공 수량_암거수량(2)_04 BOX집_2월 주민 인문학 강좌 참석자 명단(북구)_ⅩⅡ 보건사회보장 2 4" xfId="3059"/>
    <cellStyle name="_도곡4교 하부공 수량_암거수량(2)_04 BOX집_2월 주민 인문학 강좌 참석자 명단(북구)_ⅩⅡ 보건사회보장 2 5" xfId="6099"/>
    <cellStyle name="_도곡4교 하부공 수량_암거수량(2)_04 BOX집_2월 주민 인문학 강좌 참석자 명단(북구)_ⅩⅡ 보건사회보장 2 6" xfId="6762"/>
    <cellStyle name="_도곡4교 하부공 수량_암거수량(2)_04 BOX집_2월 주민 인문학 강좌 참석자 명단(북구)_ⅩⅡ 보건사회보장_Ⅵ농림수산업" xfId="1098"/>
    <cellStyle name="_도곡4교 하부공 수량_암거수량(2)_04 BOX집_2월 주민 인문학 강좌 참석자 명단(북구)_ⅩⅡ 보건사회보장_Ⅵ농림수산업 2" xfId="4152"/>
    <cellStyle name="_도곡4교 하부공 수량_암거수량(2)_04 BOX집_2월 주민 인문학 강좌 참석자 명단(북구)_ⅩⅡ 보건사회보장_Ⅵ농림수산업 3" xfId="6102"/>
    <cellStyle name="_도곡4교 하부공 수량_암거수량(2)_04 BOX집_2월 주민 인문학 강좌 참석자 명단(북구)_ⅩⅡ 보건사회보장_Ⅵ농림수산업 4" xfId="6759"/>
    <cellStyle name="_도곡4교 하부공 수량_암거수량(2)_04 BOX집_2월 주민 인문학 강좌 참석자 명단(산격4동)" xfId="1099"/>
    <cellStyle name="_도곡4교 하부공 수량_암거수량(2)_04 BOX집_2월 주민 인문학 강좌 참석자 명단(산격4동) 2" xfId="1100"/>
    <cellStyle name="_도곡4교 하부공 수량_암거수량(2)_04 BOX집_2월 주민 인문학 강좌 참석자 명단(산격4동) 2 2" xfId="4153"/>
    <cellStyle name="_도곡4교 하부공 수량_암거수량(2)_04 BOX집_2월 주민 인문학 강좌 참석자 명단(산격4동) 2 3" xfId="6104"/>
    <cellStyle name="_도곡4교 하부공 수량_암거수량(2)_04 BOX집_2월 주민 인문학 강좌 참석자 명단(산격4동) 2 4" xfId="6757"/>
    <cellStyle name="_도곡4교 하부공 수량_암거수량(2)_04 BOX집_2월 주민 인문학 강좌 참석자 명단(산격4동) 3" xfId="1101"/>
    <cellStyle name="_도곡4교 하부공 수량_암거수량(2)_04 BOX집_2월 주민 인문학 강좌 참석자 명단(산격4동) 3 2" xfId="4154"/>
    <cellStyle name="_도곡4교 하부공 수량_암거수량(2)_04 BOX집_2월 주민 인문학 강좌 참석자 명단(산격4동) 3 3" xfId="6105"/>
    <cellStyle name="_도곡4교 하부공 수량_암거수량(2)_04 BOX집_2월 주민 인문학 강좌 참석자 명단(산격4동) 3 4" xfId="6756"/>
    <cellStyle name="_도곡4교 하부공 수량_암거수량(2)_04 BOX집_2월 주민 인문학 강좌 참석자 명단(산격4동) 4" xfId="3060"/>
    <cellStyle name="_도곡4교 하부공 수량_암거수량(2)_04 BOX집_2월 주민 인문학 강좌 참석자 명단(산격4동) 5" xfId="6103"/>
    <cellStyle name="_도곡4교 하부공 수량_암거수량(2)_04 BOX집_2월 주민 인문학 강좌 참석자 명단(산격4동) 6" xfId="6758"/>
    <cellStyle name="_도곡4교 하부공 수량_암거수량(2)_04 BOX집_2월 주민 인문학 강좌 참석자 명단(산격4동)_ⅩⅡ 보건사회보장" xfId="1102"/>
    <cellStyle name="_도곡4교 하부공 수량_암거수량(2)_04 BOX집_2월 주민 인문학 강좌 참석자 명단(산격4동)_ⅩⅡ 보건사회보장 2" xfId="1103"/>
    <cellStyle name="_도곡4교 하부공 수량_암거수량(2)_04 BOX집_2월 주민 인문학 강좌 참석자 명단(산격4동)_ⅩⅡ 보건사회보장 2 2" xfId="1104"/>
    <cellStyle name="_도곡4교 하부공 수량_암거수량(2)_04 BOX집_2월 주민 인문학 강좌 참석자 명단(산격4동)_ⅩⅡ 보건사회보장 2 2 2" xfId="4155"/>
    <cellStyle name="_도곡4교 하부공 수량_암거수량(2)_04 BOX집_2월 주민 인문학 강좌 참석자 명단(산격4동)_ⅩⅡ 보건사회보장 2 2 3" xfId="6107"/>
    <cellStyle name="_도곡4교 하부공 수량_암거수량(2)_04 BOX집_2월 주민 인문학 강좌 참석자 명단(산격4동)_ⅩⅡ 보건사회보장 2 2 4" xfId="6754"/>
    <cellStyle name="_도곡4교 하부공 수량_암거수량(2)_04 BOX집_2월 주민 인문학 강좌 참석자 명단(산격4동)_ⅩⅡ 보건사회보장 2 3" xfId="1105"/>
    <cellStyle name="_도곡4교 하부공 수량_암거수량(2)_04 BOX집_2월 주민 인문학 강좌 참석자 명단(산격4동)_ⅩⅡ 보건사회보장 2 3 2" xfId="4156"/>
    <cellStyle name="_도곡4교 하부공 수량_암거수량(2)_04 BOX집_2월 주민 인문학 강좌 참석자 명단(산격4동)_ⅩⅡ 보건사회보장 2 3 3" xfId="6108"/>
    <cellStyle name="_도곡4교 하부공 수량_암거수량(2)_04 BOX집_2월 주민 인문학 강좌 참석자 명단(산격4동)_ⅩⅡ 보건사회보장 2 3 4" xfId="6753"/>
    <cellStyle name="_도곡4교 하부공 수량_암거수량(2)_04 BOX집_2월 주민 인문학 강좌 참석자 명단(산격4동)_ⅩⅡ 보건사회보장 2 4" xfId="3061"/>
    <cellStyle name="_도곡4교 하부공 수량_암거수량(2)_04 BOX집_2월 주민 인문학 강좌 참석자 명단(산격4동)_ⅩⅡ 보건사회보장 2 5" xfId="6106"/>
    <cellStyle name="_도곡4교 하부공 수량_암거수량(2)_04 BOX집_2월 주민 인문학 강좌 참석자 명단(산격4동)_ⅩⅡ 보건사회보장 2 6" xfId="6755"/>
    <cellStyle name="_도곡4교 하부공 수량_암거수량(2)_04 BOX집_2월 주민 인문학 강좌 참석자 명단(산격4동)_ⅩⅡ 보건사회보장_Ⅵ농림수산업" xfId="1106"/>
    <cellStyle name="_도곡4교 하부공 수량_암거수량(2)_04 BOX집_2월 주민 인문학 강좌 참석자 명단(산격4동)_ⅩⅡ 보건사회보장_Ⅵ농림수산업 2" xfId="4157"/>
    <cellStyle name="_도곡4교 하부공 수량_암거수량(2)_04 BOX집_2월 주민 인문학 강좌 참석자 명단(산격4동)_ⅩⅡ 보건사회보장_Ⅵ농림수산업 3" xfId="6109"/>
    <cellStyle name="_도곡4교 하부공 수량_암거수량(2)_04 BOX집_2월 주민 인문학 강좌 참석자 명단(산격4동)_ⅩⅡ 보건사회보장_Ⅵ농림수산업 4" xfId="6752"/>
    <cellStyle name="_도곡4교 하부공 수량_암거수량(2)_04 BOX집_ⅩⅡ 보건사회보장" xfId="1107"/>
    <cellStyle name="_도곡4교 하부공 수량_암거수량(2)_04 BOX집_ⅩⅡ 보건사회보장 2" xfId="1108"/>
    <cellStyle name="_도곡4교 하부공 수량_암거수량(2)_04 BOX집_ⅩⅡ 보건사회보장 2 2" xfId="1109"/>
    <cellStyle name="_도곡4교 하부공 수량_암거수량(2)_04 BOX집_ⅩⅡ 보건사회보장 2 2 2" xfId="4158"/>
    <cellStyle name="_도곡4교 하부공 수량_암거수량(2)_04 BOX집_ⅩⅡ 보건사회보장 2 2 3" xfId="6111"/>
    <cellStyle name="_도곡4교 하부공 수량_암거수량(2)_04 BOX집_ⅩⅡ 보건사회보장 2 2 4" xfId="6750"/>
    <cellStyle name="_도곡4교 하부공 수량_암거수량(2)_04 BOX집_ⅩⅡ 보건사회보장 2 3" xfId="1110"/>
    <cellStyle name="_도곡4교 하부공 수량_암거수량(2)_04 BOX집_ⅩⅡ 보건사회보장 2 3 2" xfId="4159"/>
    <cellStyle name="_도곡4교 하부공 수량_암거수량(2)_04 BOX집_ⅩⅡ 보건사회보장 2 3 3" xfId="6112"/>
    <cellStyle name="_도곡4교 하부공 수량_암거수량(2)_04 BOX집_ⅩⅡ 보건사회보장 2 3 4" xfId="6749"/>
    <cellStyle name="_도곡4교 하부공 수량_암거수량(2)_04 BOX집_ⅩⅡ 보건사회보장 2 4" xfId="3062"/>
    <cellStyle name="_도곡4교 하부공 수량_암거수량(2)_04 BOX집_ⅩⅡ 보건사회보장 2 5" xfId="6110"/>
    <cellStyle name="_도곡4교 하부공 수량_암거수량(2)_04 BOX집_ⅩⅡ 보건사회보장 2 6" xfId="6751"/>
    <cellStyle name="_도곡4교 하부공 수량_암거수량(2)_04 BOX집_ⅩⅡ 보건사회보장_Ⅵ농림수산업" xfId="1111"/>
    <cellStyle name="_도곡4교 하부공 수량_암거수량(2)_04 BOX집_ⅩⅡ 보건사회보장_Ⅵ농림수산업 2" xfId="4160"/>
    <cellStyle name="_도곡4교 하부공 수량_암거수량(2)_04 BOX집_ⅩⅡ 보건사회보장_Ⅵ농림수산업 3" xfId="6113"/>
    <cellStyle name="_도곡4교 하부공 수량_암거수량(2)_04 BOX집_ⅩⅡ 보건사회보장_Ⅵ농림수산업 4" xfId="6748"/>
    <cellStyle name="_도곡4교 하부공 수량_암거수량(2)_2월 주민 인문학 강좌 참석자 명단(북구)" xfId="1112"/>
    <cellStyle name="_도곡4교 하부공 수량_암거수량(2)_2월 주민 인문학 강좌 참석자 명단(북구) 2" xfId="1113"/>
    <cellStyle name="_도곡4교 하부공 수량_암거수량(2)_2월 주민 인문학 강좌 참석자 명단(북구) 2 2" xfId="4161"/>
    <cellStyle name="_도곡4교 하부공 수량_암거수량(2)_2월 주민 인문학 강좌 참석자 명단(북구) 2 3" xfId="6115"/>
    <cellStyle name="_도곡4교 하부공 수량_암거수량(2)_2월 주민 인문학 강좌 참석자 명단(북구) 2 4" xfId="6746"/>
    <cellStyle name="_도곡4교 하부공 수량_암거수량(2)_2월 주민 인문학 강좌 참석자 명단(북구) 3" xfId="1114"/>
    <cellStyle name="_도곡4교 하부공 수량_암거수량(2)_2월 주민 인문학 강좌 참석자 명단(북구) 3 2" xfId="4162"/>
    <cellStyle name="_도곡4교 하부공 수량_암거수량(2)_2월 주민 인문학 강좌 참석자 명단(북구) 3 3" xfId="6116"/>
    <cellStyle name="_도곡4교 하부공 수량_암거수량(2)_2월 주민 인문학 강좌 참석자 명단(북구) 3 4" xfId="6745"/>
    <cellStyle name="_도곡4교 하부공 수량_암거수량(2)_2월 주민 인문학 강좌 참석자 명단(북구) 4" xfId="3063"/>
    <cellStyle name="_도곡4교 하부공 수량_암거수량(2)_2월 주민 인문학 강좌 참석자 명단(북구) 5" xfId="6114"/>
    <cellStyle name="_도곡4교 하부공 수량_암거수량(2)_2월 주민 인문학 강좌 참석자 명단(북구) 6" xfId="6747"/>
    <cellStyle name="_도곡4교 하부공 수량_암거수량(2)_2월 주민 인문학 강좌 참석자 명단(북구)_ⅩⅡ 보건사회보장" xfId="1115"/>
    <cellStyle name="_도곡4교 하부공 수량_암거수량(2)_2월 주민 인문학 강좌 참석자 명단(북구)_ⅩⅡ 보건사회보장 2" xfId="1116"/>
    <cellStyle name="_도곡4교 하부공 수량_암거수량(2)_2월 주민 인문학 강좌 참석자 명단(북구)_ⅩⅡ 보건사회보장 2 2" xfId="1117"/>
    <cellStyle name="_도곡4교 하부공 수량_암거수량(2)_2월 주민 인문학 강좌 참석자 명단(북구)_ⅩⅡ 보건사회보장 2 2 2" xfId="4163"/>
    <cellStyle name="_도곡4교 하부공 수량_암거수량(2)_2월 주민 인문학 강좌 참석자 명단(북구)_ⅩⅡ 보건사회보장 2 2 3" xfId="6118"/>
    <cellStyle name="_도곡4교 하부공 수량_암거수량(2)_2월 주민 인문학 강좌 참석자 명단(북구)_ⅩⅡ 보건사회보장 2 2 4" xfId="6743"/>
    <cellStyle name="_도곡4교 하부공 수량_암거수량(2)_2월 주민 인문학 강좌 참석자 명단(북구)_ⅩⅡ 보건사회보장 2 3" xfId="1118"/>
    <cellStyle name="_도곡4교 하부공 수량_암거수량(2)_2월 주민 인문학 강좌 참석자 명단(북구)_ⅩⅡ 보건사회보장 2 3 2" xfId="4164"/>
    <cellStyle name="_도곡4교 하부공 수량_암거수량(2)_2월 주민 인문학 강좌 참석자 명단(북구)_ⅩⅡ 보건사회보장 2 3 3" xfId="6119"/>
    <cellStyle name="_도곡4교 하부공 수량_암거수량(2)_2월 주민 인문학 강좌 참석자 명단(북구)_ⅩⅡ 보건사회보장 2 3 4" xfId="6742"/>
    <cellStyle name="_도곡4교 하부공 수량_암거수량(2)_2월 주민 인문학 강좌 참석자 명단(북구)_ⅩⅡ 보건사회보장 2 4" xfId="3064"/>
    <cellStyle name="_도곡4교 하부공 수량_암거수량(2)_2월 주민 인문학 강좌 참석자 명단(북구)_ⅩⅡ 보건사회보장 2 5" xfId="6117"/>
    <cellStyle name="_도곡4교 하부공 수량_암거수량(2)_2월 주민 인문학 강좌 참석자 명단(북구)_ⅩⅡ 보건사회보장 2 6" xfId="6744"/>
    <cellStyle name="_도곡4교 하부공 수량_암거수량(2)_2월 주민 인문학 강좌 참석자 명단(북구)_ⅩⅡ 보건사회보장_Ⅵ농림수산업" xfId="1119"/>
    <cellStyle name="_도곡4교 하부공 수량_암거수량(2)_2월 주민 인문학 강좌 참석자 명단(북구)_ⅩⅡ 보건사회보장_Ⅵ농림수산업 2" xfId="4165"/>
    <cellStyle name="_도곡4교 하부공 수량_암거수량(2)_2월 주민 인문학 강좌 참석자 명단(북구)_ⅩⅡ 보건사회보장_Ⅵ농림수산업 3" xfId="6120"/>
    <cellStyle name="_도곡4교 하부공 수량_암거수량(2)_2월 주민 인문학 강좌 참석자 명단(북구)_ⅩⅡ 보건사회보장_Ⅵ농림수산업 4" xfId="6741"/>
    <cellStyle name="_도곡4교 하부공 수량_암거수량(2)_2월 주민 인문학 강좌 참석자 명단(산격4동)" xfId="1120"/>
    <cellStyle name="_도곡4교 하부공 수량_암거수량(2)_2월 주민 인문학 강좌 참석자 명단(산격4동) 2" xfId="1121"/>
    <cellStyle name="_도곡4교 하부공 수량_암거수량(2)_2월 주민 인문학 강좌 참석자 명단(산격4동) 2 2" xfId="4166"/>
    <cellStyle name="_도곡4교 하부공 수량_암거수량(2)_2월 주민 인문학 강좌 참석자 명단(산격4동) 2 3" xfId="6122"/>
    <cellStyle name="_도곡4교 하부공 수량_암거수량(2)_2월 주민 인문학 강좌 참석자 명단(산격4동) 2 4" xfId="6739"/>
    <cellStyle name="_도곡4교 하부공 수량_암거수량(2)_2월 주민 인문학 강좌 참석자 명단(산격4동) 3" xfId="1122"/>
    <cellStyle name="_도곡4교 하부공 수량_암거수량(2)_2월 주민 인문학 강좌 참석자 명단(산격4동) 3 2" xfId="4167"/>
    <cellStyle name="_도곡4교 하부공 수량_암거수량(2)_2월 주민 인문학 강좌 참석자 명단(산격4동) 3 3" xfId="6123"/>
    <cellStyle name="_도곡4교 하부공 수량_암거수량(2)_2월 주민 인문학 강좌 참석자 명단(산격4동) 3 4" xfId="6738"/>
    <cellStyle name="_도곡4교 하부공 수량_암거수량(2)_2월 주민 인문학 강좌 참석자 명단(산격4동) 4" xfId="3065"/>
    <cellStyle name="_도곡4교 하부공 수량_암거수량(2)_2월 주민 인문학 강좌 참석자 명단(산격4동) 5" xfId="6121"/>
    <cellStyle name="_도곡4교 하부공 수량_암거수량(2)_2월 주민 인문학 강좌 참석자 명단(산격4동) 6" xfId="6740"/>
    <cellStyle name="_도곡4교 하부공 수량_암거수량(2)_2월 주민 인문학 강좌 참석자 명단(산격4동)_ⅩⅡ 보건사회보장" xfId="1123"/>
    <cellStyle name="_도곡4교 하부공 수량_암거수량(2)_2월 주민 인문학 강좌 참석자 명단(산격4동)_ⅩⅡ 보건사회보장 2" xfId="1124"/>
    <cellStyle name="_도곡4교 하부공 수량_암거수량(2)_2월 주민 인문학 강좌 참석자 명단(산격4동)_ⅩⅡ 보건사회보장 2 2" xfId="1125"/>
    <cellStyle name="_도곡4교 하부공 수량_암거수량(2)_2월 주민 인문학 강좌 참석자 명단(산격4동)_ⅩⅡ 보건사회보장 2 2 2" xfId="4168"/>
    <cellStyle name="_도곡4교 하부공 수량_암거수량(2)_2월 주민 인문학 강좌 참석자 명단(산격4동)_ⅩⅡ 보건사회보장 2 2 3" xfId="6125"/>
    <cellStyle name="_도곡4교 하부공 수량_암거수량(2)_2월 주민 인문학 강좌 참석자 명단(산격4동)_ⅩⅡ 보건사회보장 2 2 4" xfId="6736"/>
    <cellStyle name="_도곡4교 하부공 수량_암거수량(2)_2월 주민 인문학 강좌 참석자 명단(산격4동)_ⅩⅡ 보건사회보장 2 3" xfId="1126"/>
    <cellStyle name="_도곡4교 하부공 수량_암거수량(2)_2월 주민 인문학 강좌 참석자 명단(산격4동)_ⅩⅡ 보건사회보장 2 3 2" xfId="4169"/>
    <cellStyle name="_도곡4교 하부공 수량_암거수량(2)_2월 주민 인문학 강좌 참석자 명단(산격4동)_ⅩⅡ 보건사회보장 2 3 3" xfId="6126"/>
    <cellStyle name="_도곡4교 하부공 수량_암거수량(2)_2월 주민 인문학 강좌 참석자 명단(산격4동)_ⅩⅡ 보건사회보장 2 3 4" xfId="7960"/>
    <cellStyle name="_도곡4교 하부공 수량_암거수량(2)_2월 주민 인문학 강좌 참석자 명단(산격4동)_ⅩⅡ 보건사회보장 2 4" xfId="3066"/>
    <cellStyle name="_도곡4교 하부공 수량_암거수량(2)_2월 주민 인문학 강좌 참석자 명단(산격4동)_ⅩⅡ 보건사회보장 2 5" xfId="6124"/>
    <cellStyle name="_도곡4교 하부공 수량_암거수량(2)_2월 주민 인문학 강좌 참석자 명단(산격4동)_ⅩⅡ 보건사회보장 2 6" xfId="6737"/>
    <cellStyle name="_도곡4교 하부공 수량_암거수량(2)_2월 주민 인문학 강좌 참석자 명단(산격4동)_ⅩⅡ 보건사회보장_Ⅵ농림수산업" xfId="1127"/>
    <cellStyle name="_도곡4교 하부공 수량_암거수량(2)_2월 주민 인문학 강좌 참석자 명단(산격4동)_ⅩⅡ 보건사회보장_Ⅵ농림수산업 2" xfId="4170"/>
    <cellStyle name="_도곡4교 하부공 수량_암거수량(2)_2월 주민 인문학 강좌 참석자 명단(산격4동)_ⅩⅡ 보건사회보장_Ⅵ농림수산업 3" xfId="6127"/>
    <cellStyle name="_도곡4교 하부공 수량_암거수량(2)_2월 주민 인문학 강좌 참석자 명단(산격4동)_ⅩⅡ 보건사회보장_Ⅵ농림수산업 4" xfId="8841"/>
    <cellStyle name="_도곡4교 하부공 수량_암거수량(2)_ⅩⅡ 보건사회보장" xfId="1128"/>
    <cellStyle name="_도곡4교 하부공 수량_암거수량(2)_ⅩⅡ 보건사회보장 2" xfId="1129"/>
    <cellStyle name="_도곡4교 하부공 수량_암거수량(2)_ⅩⅡ 보건사회보장 2 2" xfId="1130"/>
    <cellStyle name="_도곡4교 하부공 수량_암거수량(2)_ⅩⅡ 보건사회보장 2 2 2" xfId="4171"/>
    <cellStyle name="_도곡4교 하부공 수량_암거수량(2)_ⅩⅡ 보건사회보장 2 2 3" xfId="6130"/>
    <cellStyle name="_도곡4교 하부공 수량_암거수량(2)_ⅩⅡ 보건사회보장 2 2 4" xfId="6731"/>
    <cellStyle name="_도곡4교 하부공 수량_암거수량(2)_ⅩⅡ 보건사회보장 2 3" xfId="1131"/>
    <cellStyle name="_도곡4교 하부공 수량_암거수량(2)_ⅩⅡ 보건사회보장 2 3 2" xfId="4172"/>
    <cellStyle name="_도곡4교 하부공 수량_암거수량(2)_ⅩⅡ 보건사회보장 2 3 3" xfId="6131"/>
    <cellStyle name="_도곡4교 하부공 수량_암거수량(2)_ⅩⅡ 보건사회보장 2 3 4" xfId="6730"/>
    <cellStyle name="_도곡4교 하부공 수량_암거수량(2)_ⅩⅡ 보건사회보장 2 4" xfId="3067"/>
    <cellStyle name="_도곡4교 하부공 수량_암거수량(2)_ⅩⅡ 보건사회보장 2 5" xfId="6129"/>
    <cellStyle name="_도곡4교 하부공 수량_암거수량(2)_ⅩⅡ 보건사회보장 2 6" xfId="6732"/>
    <cellStyle name="_도곡4교 하부공 수량_암거수량(2)_ⅩⅡ 보건사회보장_Ⅵ농림수산업" xfId="1132"/>
    <cellStyle name="_도곡4교 하부공 수량_암거수량(2)_ⅩⅡ 보건사회보장_Ⅵ농림수산업 2" xfId="4173"/>
    <cellStyle name="_도곡4교 하부공 수량_암거수량(2)_ⅩⅡ 보건사회보장_Ⅵ농림수산업 3" xfId="6132"/>
    <cellStyle name="_도곡4교 하부공 수량_암거수량(2)_ⅩⅡ 보건사회보장_Ⅵ농림수산업 4" xfId="6729"/>
    <cellStyle name="_도곡4교 하부공 수량_암거수량_04 BOX집" xfId="1133"/>
    <cellStyle name="_도곡4교 하부공 수량_암거수량_04 BOX집 2" xfId="1134"/>
    <cellStyle name="_도곡4교 하부공 수량_암거수량_04 BOX집 2 2" xfId="4174"/>
    <cellStyle name="_도곡4교 하부공 수량_암거수량_04 BOX집 2 3" xfId="6134"/>
    <cellStyle name="_도곡4교 하부공 수량_암거수량_04 BOX집 2 4" xfId="6727"/>
    <cellStyle name="_도곡4교 하부공 수량_암거수량_04 BOX집 3" xfId="1135"/>
    <cellStyle name="_도곡4교 하부공 수량_암거수량_04 BOX집 3 2" xfId="4175"/>
    <cellStyle name="_도곡4교 하부공 수량_암거수량_04 BOX집 3 3" xfId="6135"/>
    <cellStyle name="_도곡4교 하부공 수량_암거수량_04 BOX집 3 4" xfId="6726"/>
    <cellStyle name="_도곡4교 하부공 수량_암거수량_04 BOX집 4" xfId="3068"/>
    <cellStyle name="_도곡4교 하부공 수량_암거수량_04 BOX집 5" xfId="6133"/>
    <cellStyle name="_도곡4교 하부공 수량_암거수량_04 BOX집 6" xfId="6728"/>
    <cellStyle name="_도곡4교 하부공 수량_암거수량_04 BOX집_2월 주민 인문학 강좌 참석자 명단(북구)" xfId="1136"/>
    <cellStyle name="_도곡4교 하부공 수량_암거수량_04 BOX집_2월 주민 인문학 강좌 참석자 명단(북구) 2" xfId="1137"/>
    <cellStyle name="_도곡4교 하부공 수량_암거수량_04 BOX집_2월 주민 인문학 강좌 참석자 명단(북구) 2 2" xfId="4176"/>
    <cellStyle name="_도곡4교 하부공 수량_암거수량_04 BOX집_2월 주민 인문학 강좌 참석자 명단(북구) 2 3" xfId="6137"/>
    <cellStyle name="_도곡4교 하부공 수량_암거수량_04 BOX집_2월 주민 인문학 강좌 참석자 명단(북구) 2 4" xfId="6724"/>
    <cellStyle name="_도곡4교 하부공 수량_암거수량_04 BOX집_2월 주민 인문학 강좌 참석자 명단(북구) 3" xfId="1138"/>
    <cellStyle name="_도곡4교 하부공 수량_암거수량_04 BOX집_2월 주민 인문학 강좌 참석자 명단(북구) 3 2" xfId="4177"/>
    <cellStyle name="_도곡4교 하부공 수량_암거수량_04 BOX집_2월 주민 인문학 강좌 참석자 명단(북구) 3 3" xfId="6138"/>
    <cellStyle name="_도곡4교 하부공 수량_암거수량_04 BOX집_2월 주민 인문학 강좌 참석자 명단(북구) 3 4" xfId="6723"/>
    <cellStyle name="_도곡4교 하부공 수량_암거수량_04 BOX집_2월 주민 인문학 강좌 참석자 명단(북구) 4" xfId="3069"/>
    <cellStyle name="_도곡4교 하부공 수량_암거수량_04 BOX집_2월 주민 인문학 강좌 참석자 명단(북구) 5" xfId="6136"/>
    <cellStyle name="_도곡4교 하부공 수량_암거수량_04 BOX집_2월 주민 인문학 강좌 참석자 명단(북구) 6" xfId="6725"/>
    <cellStyle name="_도곡4교 하부공 수량_암거수량_04 BOX집_2월 주민 인문학 강좌 참석자 명단(북구)_ⅩⅡ 보건사회보장" xfId="1139"/>
    <cellStyle name="_도곡4교 하부공 수량_암거수량_04 BOX집_2월 주민 인문학 강좌 참석자 명단(북구)_ⅩⅡ 보건사회보장 2" xfId="1140"/>
    <cellStyle name="_도곡4교 하부공 수량_암거수량_04 BOX집_2월 주민 인문학 강좌 참석자 명단(북구)_ⅩⅡ 보건사회보장 2 2" xfId="1141"/>
    <cellStyle name="_도곡4교 하부공 수량_암거수량_04 BOX집_2월 주민 인문학 강좌 참석자 명단(북구)_ⅩⅡ 보건사회보장 2 2 2" xfId="4178"/>
    <cellStyle name="_도곡4교 하부공 수량_암거수량_04 BOX집_2월 주민 인문학 강좌 참석자 명단(북구)_ⅩⅡ 보건사회보장 2 2 3" xfId="6140"/>
    <cellStyle name="_도곡4교 하부공 수량_암거수량_04 BOX집_2월 주민 인문학 강좌 참석자 명단(북구)_ⅩⅡ 보건사회보장 2 2 4" xfId="6721"/>
    <cellStyle name="_도곡4교 하부공 수량_암거수량_04 BOX집_2월 주민 인문학 강좌 참석자 명단(북구)_ⅩⅡ 보건사회보장 2 3" xfId="1142"/>
    <cellStyle name="_도곡4교 하부공 수량_암거수량_04 BOX집_2월 주민 인문학 강좌 참석자 명단(북구)_ⅩⅡ 보건사회보장 2 3 2" xfId="4179"/>
    <cellStyle name="_도곡4교 하부공 수량_암거수량_04 BOX집_2월 주민 인문학 강좌 참석자 명단(북구)_ⅩⅡ 보건사회보장 2 3 3" xfId="6141"/>
    <cellStyle name="_도곡4교 하부공 수량_암거수량_04 BOX집_2월 주민 인문학 강좌 참석자 명단(북구)_ⅩⅡ 보건사회보장 2 3 4" xfId="6720"/>
    <cellStyle name="_도곡4교 하부공 수량_암거수량_04 BOX집_2월 주민 인문학 강좌 참석자 명단(북구)_ⅩⅡ 보건사회보장 2 4" xfId="3070"/>
    <cellStyle name="_도곡4교 하부공 수량_암거수량_04 BOX집_2월 주민 인문학 강좌 참석자 명단(북구)_ⅩⅡ 보건사회보장 2 5" xfId="6139"/>
    <cellStyle name="_도곡4교 하부공 수량_암거수량_04 BOX집_2월 주민 인문학 강좌 참석자 명단(북구)_ⅩⅡ 보건사회보장 2 6" xfId="6722"/>
    <cellStyle name="_도곡4교 하부공 수량_암거수량_04 BOX집_2월 주민 인문학 강좌 참석자 명단(북구)_ⅩⅡ 보건사회보장_Ⅵ농림수산업" xfId="1143"/>
    <cellStyle name="_도곡4교 하부공 수량_암거수량_04 BOX집_2월 주민 인문학 강좌 참석자 명단(북구)_ⅩⅡ 보건사회보장_Ⅵ농림수산업 2" xfId="4180"/>
    <cellStyle name="_도곡4교 하부공 수량_암거수량_04 BOX집_2월 주민 인문학 강좌 참석자 명단(북구)_ⅩⅡ 보건사회보장_Ⅵ농림수산업 3" xfId="6142"/>
    <cellStyle name="_도곡4교 하부공 수량_암거수량_04 BOX집_2월 주민 인문학 강좌 참석자 명단(북구)_ⅩⅡ 보건사회보장_Ⅵ농림수산업 4" xfId="6719"/>
    <cellStyle name="_도곡4교 하부공 수량_암거수량_04 BOX집_2월 주민 인문학 강좌 참석자 명단(산격4동)" xfId="1144"/>
    <cellStyle name="_도곡4교 하부공 수량_암거수량_04 BOX집_2월 주민 인문학 강좌 참석자 명단(산격4동) 2" xfId="1145"/>
    <cellStyle name="_도곡4교 하부공 수량_암거수량_04 BOX집_2월 주민 인문학 강좌 참석자 명단(산격4동) 2 2" xfId="4181"/>
    <cellStyle name="_도곡4교 하부공 수량_암거수량_04 BOX집_2월 주민 인문학 강좌 참석자 명단(산격4동) 2 3" xfId="6144"/>
    <cellStyle name="_도곡4교 하부공 수량_암거수량_04 BOX집_2월 주민 인문학 강좌 참석자 명단(산격4동) 2 4" xfId="6717"/>
    <cellStyle name="_도곡4교 하부공 수량_암거수량_04 BOX집_2월 주민 인문학 강좌 참석자 명단(산격4동) 3" xfId="1146"/>
    <cellStyle name="_도곡4교 하부공 수량_암거수량_04 BOX집_2월 주민 인문학 강좌 참석자 명단(산격4동) 3 2" xfId="4182"/>
    <cellStyle name="_도곡4교 하부공 수량_암거수량_04 BOX집_2월 주민 인문학 강좌 참석자 명단(산격4동) 3 3" xfId="6145"/>
    <cellStyle name="_도곡4교 하부공 수량_암거수량_04 BOX집_2월 주민 인문학 강좌 참석자 명단(산격4동) 3 4" xfId="6716"/>
    <cellStyle name="_도곡4교 하부공 수량_암거수량_04 BOX집_2월 주민 인문학 강좌 참석자 명단(산격4동) 4" xfId="3071"/>
    <cellStyle name="_도곡4교 하부공 수량_암거수량_04 BOX집_2월 주민 인문학 강좌 참석자 명단(산격4동) 5" xfId="6143"/>
    <cellStyle name="_도곡4교 하부공 수량_암거수량_04 BOX집_2월 주민 인문학 강좌 참석자 명단(산격4동) 6" xfId="6718"/>
    <cellStyle name="_도곡4교 하부공 수량_암거수량_04 BOX집_2월 주민 인문학 강좌 참석자 명단(산격4동)_ⅩⅡ 보건사회보장" xfId="1147"/>
    <cellStyle name="_도곡4교 하부공 수량_암거수량_04 BOX집_2월 주민 인문학 강좌 참석자 명단(산격4동)_ⅩⅡ 보건사회보장 2" xfId="1148"/>
    <cellStyle name="_도곡4교 하부공 수량_암거수량_04 BOX집_2월 주민 인문학 강좌 참석자 명단(산격4동)_ⅩⅡ 보건사회보장 2 2" xfId="1149"/>
    <cellStyle name="_도곡4교 하부공 수량_암거수량_04 BOX집_2월 주민 인문학 강좌 참석자 명단(산격4동)_ⅩⅡ 보건사회보장 2 2 2" xfId="4183"/>
    <cellStyle name="_도곡4교 하부공 수량_암거수량_04 BOX집_2월 주민 인문학 강좌 참석자 명단(산격4동)_ⅩⅡ 보건사회보장 2 2 3" xfId="6147"/>
    <cellStyle name="_도곡4교 하부공 수량_암거수량_04 BOX집_2월 주민 인문학 강좌 참석자 명단(산격4동)_ⅩⅡ 보건사회보장 2 2 4" xfId="6714"/>
    <cellStyle name="_도곡4교 하부공 수량_암거수량_04 BOX집_2월 주민 인문학 강좌 참석자 명단(산격4동)_ⅩⅡ 보건사회보장 2 3" xfId="1150"/>
    <cellStyle name="_도곡4교 하부공 수량_암거수량_04 BOX집_2월 주민 인문학 강좌 참석자 명단(산격4동)_ⅩⅡ 보건사회보장 2 3 2" xfId="4184"/>
    <cellStyle name="_도곡4교 하부공 수량_암거수량_04 BOX집_2월 주민 인문학 강좌 참석자 명단(산격4동)_ⅩⅡ 보건사회보장 2 3 3" xfId="6148"/>
    <cellStyle name="_도곡4교 하부공 수량_암거수량_04 BOX집_2월 주민 인문학 강좌 참석자 명단(산격4동)_ⅩⅡ 보건사회보장 2 3 4" xfId="6713"/>
    <cellStyle name="_도곡4교 하부공 수량_암거수량_04 BOX집_2월 주민 인문학 강좌 참석자 명단(산격4동)_ⅩⅡ 보건사회보장 2 4" xfId="3072"/>
    <cellStyle name="_도곡4교 하부공 수량_암거수량_04 BOX집_2월 주민 인문학 강좌 참석자 명단(산격4동)_ⅩⅡ 보건사회보장 2 5" xfId="6146"/>
    <cellStyle name="_도곡4교 하부공 수량_암거수량_04 BOX집_2월 주민 인문학 강좌 참석자 명단(산격4동)_ⅩⅡ 보건사회보장 2 6" xfId="6715"/>
    <cellStyle name="_도곡4교 하부공 수량_암거수량_04 BOX집_2월 주민 인문학 강좌 참석자 명단(산격4동)_ⅩⅡ 보건사회보장_Ⅵ농림수산업" xfId="1151"/>
    <cellStyle name="_도곡4교 하부공 수량_암거수량_04 BOX집_2월 주민 인문학 강좌 참석자 명단(산격4동)_ⅩⅡ 보건사회보장_Ⅵ농림수산업 2" xfId="4185"/>
    <cellStyle name="_도곡4교 하부공 수량_암거수량_04 BOX집_2월 주민 인문학 강좌 참석자 명단(산격4동)_ⅩⅡ 보건사회보장_Ⅵ농림수산업 3" xfId="6149"/>
    <cellStyle name="_도곡4교 하부공 수량_암거수량_04 BOX집_2월 주민 인문학 강좌 참석자 명단(산격4동)_ⅩⅡ 보건사회보장_Ⅵ농림수산업 4" xfId="6712"/>
    <cellStyle name="_도곡4교 하부공 수량_암거수량_04 BOX집_ⅩⅡ 보건사회보장" xfId="1152"/>
    <cellStyle name="_도곡4교 하부공 수량_암거수량_04 BOX집_ⅩⅡ 보건사회보장 2" xfId="1153"/>
    <cellStyle name="_도곡4교 하부공 수량_암거수량_04 BOX집_ⅩⅡ 보건사회보장 2 2" xfId="1154"/>
    <cellStyle name="_도곡4교 하부공 수량_암거수량_04 BOX집_ⅩⅡ 보건사회보장 2 2 2" xfId="4186"/>
    <cellStyle name="_도곡4교 하부공 수량_암거수량_04 BOX집_ⅩⅡ 보건사회보장 2 2 3" xfId="6151"/>
    <cellStyle name="_도곡4교 하부공 수량_암거수량_04 BOX집_ⅩⅡ 보건사회보장 2 2 4" xfId="6710"/>
    <cellStyle name="_도곡4교 하부공 수량_암거수량_04 BOX집_ⅩⅡ 보건사회보장 2 3" xfId="1155"/>
    <cellStyle name="_도곡4교 하부공 수량_암거수량_04 BOX집_ⅩⅡ 보건사회보장 2 3 2" xfId="4187"/>
    <cellStyle name="_도곡4교 하부공 수량_암거수량_04 BOX집_ⅩⅡ 보건사회보장 2 3 3" xfId="6152"/>
    <cellStyle name="_도곡4교 하부공 수량_암거수량_04 BOX집_ⅩⅡ 보건사회보장 2 3 4" xfId="6709"/>
    <cellStyle name="_도곡4교 하부공 수량_암거수량_04 BOX집_ⅩⅡ 보건사회보장 2 4" xfId="3073"/>
    <cellStyle name="_도곡4교 하부공 수량_암거수량_04 BOX집_ⅩⅡ 보건사회보장 2 5" xfId="6150"/>
    <cellStyle name="_도곡4교 하부공 수량_암거수량_04 BOX집_ⅩⅡ 보건사회보장 2 6" xfId="6711"/>
    <cellStyle name="_도곡4교 하부공 수량_암거수량_04 BOX집_ⅩⅡ 보건사회보장_Ⅵ농림수산업" xfId="1156"/>
    <cellStyle name="_도곡4교 하부공 수량_암거수량_04 BOX집_ⅩⅡ 보건사회보장_Ⅵ농림수산업 2" xfId="4188"/>
    <cellStyle name="_도곡4교 하부공 수량_암거수량_04 BOX집_ⅩⅡ 보건사회보장_Ⅵ농림수산업 3" xfId="6153"/>
    <cellStyle name="_도곡4교 하부공 수량_암거수량_04 BOX집_ⅩⅡ 보건사회보장_Ⅵ농림수산업 4" xfId="6708"/>
    <cellStyle name="_도곡4교 하부공 수량_암거수량_2월 주민 인문학 강좌 참석자 명단(북구)" xfId="1157"/>
    <cellStyle name="_도곡4교 하부공 수량_암거수량_2월 주민 인문학 강좌 참석자 명단(북구) 2" xfId="1158"/>
    <cellStyle name="_도곡4교 하부공 수량_암거수량_2월 주민 인문학 강좌 참석자 명단(북구) 2 2" xfId="4189"/>
    <cellStyle name="_도곡4교 하부공 수량_암거수량_2월 주민 인문학 강좌 참석자 명단(북구) 2 3" xfId="6155"/>
    <cellStyle name="_도곡4교 하부공 수량_암거수량_2월 주민 인문학 강좌 참석자 명단(북구) 2 4" xfId="6706"/>
    <cellStyle name="_도곡4교 하부공 수량_암거수량_2월 주민 인문학 강좌 참석자 명단(북구) 3" xfId="1159"/>
    <cellStyle name="_도곡4교 하부공 수량_암거수량_2월 주민 인문학 강좌 참석자 명단(북구) 3 2" xfId="4190"/>
    <cellStyle name="_도곡4교 하부공 수량_암거수량_2월 주민 인문학 강좌 참석자 명단(북구) 3 3" xfId="6156"/>
    <cellStyle name="_도곡4교 하부공 수량_암거수량_2월 주민 인문학 강좌 참석자 명단(북구) 3 4" xfId="6705"/>
    <cellStyle name="_도곡4교 하부공 수량_암거수량_2월 주민 인문학 강좌 참석자 명단(북구) 4" xfId="3074"/>
    <cellStyle name="_도곡4교 하부공 수량_암거수량_2월 주민 인문학 강좌 참석자 명단(북구) 5" xfId="6154"/>
    <cellStyle name="_도곡4교 하부공 수량_암거수량_2월 주민 인문학 강좌 참석자 명단(북구) 6" xfId="6707"/>
    <cellStyle name="_도곡4교 하부공 수량_암거수량_2월 주민 인문학 강좌 참석자 명단(북구)_ⅩⅡ 보건사회보장" xfId="1160"/>
    <cellStyle name="_도곡4교 하부공 수량_암거수량_2월 주민 인문학 강좌 참석자 명단(북구)_ⅩⅡ 보건사회보장 2" xfId="1161"/>
    <cellStyle name="_도곡4교 하부공 수량_암거수량_2월 주민 인문학 강좌 참석자 명단(북구)_ⅩⅡ 보건사회보장 2 2" xfId="1162"/>
    <cellStyle name="_도곡4교 하부공 수량_암거수량_2월 주민 인문학 강좌 참석자 명단(북구)_ⅩⅡ 보건사회보장 2 2 2" xfId="4191"/>
    <cellStyle name="_도곡4교 하부공 수량_암거수량_2월 주민 인문학 강좌 참석자 명단(북구)_ⅩⅡ 보건사회보장 2 2 3" xfId="6158"/>
    <cellStyle name="_도곡4교 하부공 수량_암거수량_2월 주민 인문학 강좌 참석자 명단(북구)_ⅩⅡ 보건사회보장 2 2 4" xfId="6703"/>
    <cellStyle name="_도곡4교 하부공 수량_암거수량_2월 주민 인문학 강좌 참석자 명단(북구)_ⅩⅡ 보건사회보장 2 3" xfId="1163"/>
    <cellStyle name="_도곡4교 하부공 수량_암거수량_2월 주민 인문학 강좌 참석자 명단(북구)_ⅩⅡ 보건사회보장 2 3 2" xfId="4192"/>
    <cellStyle name="_도곡4교 하부공 수량_암거수량_2월 주민 인문학 강좌 참석자 명단(북구)_ⅩⅡ 보건사회보장 2 3 3" xfId="6159"/>
    <cellStyle name="_도곡4교 하부공 수량_암거수량_2월 주민 인문학 강좌 참석자 명단(북구)_ⅩⅡ 보건사회보장 2 3 4" xfId="6702"/>
    <cellStyle name="_도곡4교 하부공 수량_암거수량_2월 주민 인문학 강좌 참석자 명단(북구)_ⅩⅡ 보건사회보장 2 4" xfId="3075"/>
    <cellStyle name="_도곡4교 하부공 수량_암거수량_2월 주민 인문학 강좌 참석자 명단(북구)_ⅩⅡ 보건사회보장 2 5" xfId="6157"/>
    <cellStyle name="_도곡4교 하부공 수량_암거수량_2월 주민 인문학 강좌 참석자 명단(북구)_ⅩⅡ 보건사회보장 2 6" xfId="6704"/>
    <cellStyle name="_도곡4교 하부공 수량_암거수량_2월 주민 인문학 강좌 참석자 명단(북구)_ⅩⅡ 보건사회보장_Ⅵ농림수산업" xfId="1164"/>
    <cellStyle name="_도곡4교 하부공 수량_암거수량_2월 주민 인문학 강좌 참석자 명단(북구)_ⅩⅡ 보건사회보장_Ⅵ농림수산업 2" xfId="4193"/>
    <cellStyle name="_도곡4교 하부공 수량_암거수량_2월 주민 인문학 강좌 참석자 명단(북구)_ⅩⅡ 보건사회보장_Ⅵ농림수산업 3" xfId="6160"/>
    <cellStyle name="_도곡4교 하부공 수량_암거수량_2월 주민 인문학 강좌 참석자 명단(북구)_ⅩⅡ 보건사회보장_Ⅵ농림수산업 4" xfId="6701"/>
    <cellStyle name="_도곡4교 하부공 수량_암거수량_2월 주민 인문학 강좌 참석자 명단(산격4동)" xfId="1165"/>
    <cellStyle name="_도곡4교 하부공 수량_암거수량_2월 주민 인문학 강좌 참석자 명단(산격4동) 2" xfId="1166"/>
    <cellStyle name="_도곡4교 하부공 수량_암거수량_2월 주민 인문학 강좌 참석자 명단(산격4동) 2 2" xfId="4194"/>
    <cellStyle name="_도곡4교 하부공 수량_암거수량_2월 주민 인문학 강좌 참석자 명단(산격4동) 2 3" xfId="6162"/>
    <cellStyle name="_도곡4교 하부공 수량_암거수량_2월 주민 인문학 강좌 참석자 명단(산격4동) 2 4" xfId="6699"/>
    <cellStyle name="_도곡4교 하부공 수량_암거수량_2월 주민 인문학 강좌 참석자 명단(산격4동) 3" xfId="1167"/>
    <cellStyle name="_도곡4교 하부공 수량_암거수량_2월 주민 인문학 강좌 참석자 명단(산격4동) 3 2" xfId="4195"/>
    <cellStyle name="_도곡4교 하부공 수량_암거수량_2월 주민 인문학 강좌 참석자 명단(산격4동) 3 3" xfId="6163"/>
    <cellStyle name="_도곡4교 하부공 수량_암거수량_2월 주민 인문학 강좌 참석자 명단(산격4동) 3 4" xfId="6698"/>
    <cellStyle name="_도곡4교 하부공 수량_암거수량_2월 주민 인문학 강좌 참석자 명단(산격4동) 4" xfId="3076"/>
    <cellStyle name="_도곡4교 하부공 수량_암거수량_2월 주민 인문학 강좌 참석자 명단(산격4동) 5" xfId="6161"/>
    <cellStyle name="_도곡4교 하부공 수량_암거수량_2월 주민 인문학 강좌 참석자 명단(산격4동) 6" xfId="6700"/>
    <cellStyle name="_도곡4교 하부공 수량_암거수량_2월 주민 인문학 강좌 참석자 명단(산격4동)_ⅩⅡ 보건사회보장" xfId="1168"/>
    <cellStyle name="_도곡4교 하부공 수량_암거수량_2월 주민 인문학 강좌 참석자 명단(산격4동)_ⅩⅡ 보건사회보장 2" xfId="1169"/>
    <cellStyle name="_도곡4교 하부공 수량_암거수량_2월 주민 인문학 강좌 참석자 명단(산격4동)_ⅩⅡ 보건사회보장 2 2" xfId="1170"/>
    <cellStyle name="_도곡4교 하부공 수량_암거수량_2월 주민 인문학 강좌 참석자 명단(산격4동)_ⅩⅡ 보건사회보장 2 2 2" xfId="4196"/>
    <cellStyle name="_도곡4교 하부공 수량_암거수량_2월 주민 인문학 강좌 참석자 명단(산격4동)_ⅩⅡ 보건사회보장 2 2 3" xfId="6165"/>
    <cellStyle name="_도곡4교 하부공 수량_암거수량_2월 주민 인문학 강좌 참석자 명단(산격4동)_ⅩⅡ 보건사회보장 2 2 4" xfId="6696"/>
    <cellStyle name="_도곡4교 하부공 수량_암거수량_2월 주민 인문학 강좌 참석자 명단(산격4동)_ⅩⅡ 보건사회보장 2 3" xfId="1171"/>
    <cellStyle name="_도곡4교 하부공 수량_암거수량_2월 주민 인문학 강좌 참석자 명단(산격4동)_ⅩⅡ 보건사회보장 2 3 2" xfId="4197"/>
    <cellStyle name="_도곡4교 하부공 수량_암거수량_2월 주민 인문학 강좌 참석자 명단(산격4동)_ⅩⅡ 보건사회보장 2 3 3" xfId="6166"/>
    <cellStyle name="_도곡4교 하부공 수량_암거수량_2월 주민 인문학 강좌 참석자 명단(산격4동)_ⅩⅡ 보건사회보장 2 3 4" xfId="6695"/>
    <cellStyle name="_도곡4교 하부공 수량_암거수량_2월 주민 인문학 강좌 참석자 명단(산격4동)_ⅩⅡ 보건사회보장 2 4" xfId="3077"/>
    <cellStyle name="_도곡4교 하부공 수량_암거수량_2월 주민 인문학 강좌 참석자 명단(산격4동)_ⅩⅡ 보건사회보장 2 5" xfId="6164"/>
    <cellStyle name="_도곡4교 하부공 수량_암거수량_2월 주민 인문학 강좌 참석자 명단(산격4동)_ⅩⅡ 보건사회보장 2 6" xfId="6697"/>
    <cellStyle name="_도곡4교 하부공 수량_암거수량_2월 주민 인문학 강좌 참석자 명단(산격4동)_ⅩⅡ 보건사회보장_Ⅵ농림수산업" xfId="1172"/>
    <cellStyle name="_도곡4교 하부공 수량_암거수량_2월 주민 인문학 강좌 참석자 명단(산격4동)_ⅩⅡ 보건사회보장_Ⅵ농림수산업 2" xfId="4198"/>
    <cellStyle name="_도곡4교 하부공 수량_암거수량_2월 주민 인문학 강좌 참석자 명단(산격4동)_ⅩⅡ 보건사회보장_Ⅵ농림수산업 3" xfId="6167"/>
    <cellStyle name="_도곡4교 하부공 수량_암거수량_2월 주민 인문학 강좌 참석자 명단(산격4동)_ⅩⅡ 보건사회보장_Ⅵ농림수산업 4" xfId="6694"/>
    <cellStyle name="_도곡4교 하부공 수량_암거수량_ⅩⅡ 보건사회보장" xfId="1173"/>
    <cellStyle name="_도곡4교 하부공 수량_암거수량_ⅩⅡ 보건사회보장 2" xfId="1174"/>
    <cellStyle name="_도곡4교 하부공 수량_암거수량_ⅩⅡ 보건사회보장 2 2" xfId="1175"/>
    <cellStyle name="_도곡4교 하부공 수량_암거수량_ⅩⅡ 보건사회보장 2 2 2" xfId="4199"/>
    <cellStyle name="_도곡4교 하부공 수량_암거수량_ⅩⅡ 보건사회보장 2 2 3" xfId="6169"/>
    <cellStyle name="_도곡4교 하부공 수량_암거수량_ⅩⅡ 보건사회보장 2 2 4" xfId="6692"/>
    <cellStyle name="_도곡4교 하부공 수량_암거수량_ⅩⅡ 보건사회보장 2 3" xfId="1176"/>
    <cellStyle name="_도곡4교 하부공 수량_암거수량_ⅩⅡ 보건사회보장 2 3 2" xfId="4200"/>
    <cellStyle name="_도곡4교 하부공 수량_암거수량_ⅩⅡ 보건사회보장 2 3 3" xfId="6170"/>
    <cellStyle name="_도곡4교 하부공 수량_암거수량_ⅩⅡ 보건사회보장 2 3 4" xfId="6691"/>
    <cellStyle name="_도곡4교 하부공 수량_암거수량_ⅩⅡ 보건사회보장 2 4" xfId="3078"/>
    <cellStyle name="_도곡4교 하부공 수량_암거수량_ⅩⅡ 보건사회보장 2 5" xfId="6168"/>
    <cellStyle name="_도곡4교 하부공 수량_암거수량_ⅩⅡ 보건사회보장 2 6" xfId="6693"/>
    <cellStyle name="_도곡4교 하부공 수량_암거수량_ⅩⅡ 보건사회보장_Ⅵ농림수산업" xfId="1177"/>
    <cellStyle name="_도곡4교 하부공 수량_암거수량_ⅩⅡ 보건사회보장_Ⅵ농림수산업 2" xfId="4201"/>
    <cellStyle name="_도곡4교 하부공 수량_암거수량_ⅩⅡ 보건사회보장_Ⅵ농림수산업 3" xfId="6171"/>
    <cellStyle name="_도곡4교 하부공 수량_암거수량_ⅩⅡ 보건사회보장_Ⅵ농림수산업 4" xfId="6690"/>
    <cellStyle name="_도곡교 교대 수량" xfId="1178"/>
    <cellStyle name="_도곡교 교대 수량 2" xfId="1179"/>
    <cellStyle name="_도곡교 교대 수량 2 2" xfId="4202"/>
    <cellStyle name="_도곡교 교대 수량 2 3" xfId="6173"/>
    <cellStyle name="_도곡교 교대 수량 2 4" xfId="6688"/>
    <cellStyle name="_도곡교 교대 수량 3" xfId="1180"/>
    <cellStyle name="_도곡교 교대 수량 3 2" xfId="4203"/>
    <cellStyle name="_도곡교 교대 수량 3 3" xfId="6174"/>
    <cellStyle name="_도곡교 교대 수량 3 4" xfId="6687"/>
    <cellStyle name="_도곡교 교대 수량 4" xfId="3079"/>
    <cellStyle name="_도곡교 교대 수량 5" xfId="6172"/>
    <cellStyle name="_도곡교 교대 수량 6" xfId="6689"/>
    <cellStyle name="_도곡교 교대 수량_2월 주민 인문학 강좌 참석자 명단(북구)" xfId="1181"/>
    <cellStyle name="_도곡교 교대 수량_2월 주민 인문학 강좌 참석자 명단(북구) 2" xfId="1182"/>
    <cellStyle name="_도곡교 교대 수량_2월 주민 인문학 강좌 참석자 명단(북구) 2 2" xfId="4204"/>
    <cellStyle name="_도곡교 교대 수량_2월 주민 인문학 강좌 참석자 명단(북구) 2 3" xfId="6176"/>
    <cellStyle name="_도곡교 교대 수량_2월 주민 인문학 강좌 참석자 명단(북구) 2 4" xfId="6685"/>
    <cellStyle name="_도곡교 교대 수량_2월 주민 인문학 강좌 참석자 명단(북구) 3" xfId="1183"/>
    <cellStyle name="_도곡교 교대 수량_2월 주민 인문학 강좌 참석자 명단(북구) 3 2" xfId="4205"/>
    <cellStyle name="_도곡교 교대 수량_2월 주민 인문학 강좌 참석자 명단(북구) 3 3" xfId="6177"/>
    <cellStyle name="_도곡교 교대 수량_2월 주민 인문학 강좌 참석자 명단(북구) 3 4" xfId="6684"/>
    <cellStyle name="_도곡교 교대 수량_2월 주민 인문학 강좌 참석자 명단(북구) 4" xfId="3080"/>
    <cellStyle name="_도곡교 교대 수량_2월 주민 인문학 강좌 참석자 명단(북구) 5" xfId="6175"/>
    <cellStyle name="_도곡교 교대 수량_2월 주민 인문학 강좌 참석자 명단(북구) 6" xfId="6686"/>
    <cellStyle name="_도곡교 교대 수량_2월 주민 인문학 강좌 참석자 명단(북구)_ⅩⅡ 보건사회보장" xfId="1184"/>
    <cellStyle name="_도곡교 교대 수량_2월 주민 인문학 강좌 참석자 명단(북구)_ⅩⅡ 보건사회보장 2" xfId="1185"/>
    <cellStyle name="_도곡교 교대 수량_2월 주민 인문학 강좌 참석자 명단(북구)_ⅩⅡ 보건사회보장 2 2" xfId="1186"/>
    <cellStyle name="_도곡교 교대 수량_2월 주민 인문학 강좌 참석자 명단(북구)_ⅩⅡ 보건사회보장 2 2 2" xfId="4206"/>
    <cellStyle name="_도곡교 교대 수량_2월 주민 인문학 강좌 참석자 명단(북구)_ⅩⅡ 보건사회보장 2 2 3" xfId="6179"/>
    <cellStyle name="_도곡교 교대 수량_2월 주민 인문학 강좌 참석자 명단(북구)_ⅩⅡ 보건사회보장 2 2 4" xfId="6682"/>
    <cellStyle name="_도곡교 교대 수량_2월 주민 인문학 강좌 참석자 명단(북구)_ⅩⅡ 보건사회보장 2 3" xfId="1187"/>
    <cellStyle name="_도곡교 교대 수량_2월 주민 인문학 강좌 참석자 명단(북구)_ⅩⅡ 보건사회보장 2 3 2" xfId="4207"/>
    <cellStyle name="_도곡교 교대 수량_2월 주민 인문학 강좌 참석자 명단(북구)_ⅩⅡ 보건사회보장 2 3 3" xfId="6180"/>
    <cellStyle name="_도곡교 교대 수량_2월 주민 인문학 강좌 참석자 명단(북구)_ⅩⅡ 보건사회보장 2 3 4" xfId="6681"/>
    <cellStyle name="_도곡교 교대 수량_2월 주민 인문학 강좌 참석자 명단(북구)_ⅩⅡ 보건사회보장 2 4" xfId="3081"/>
    <cellStyle name="_도곡교 교대 수량_2월 주민 인문학 강좌 참석자 명단(북구)_ⅩⅡ 보건사회보장 2 5" xfId="6178"/>
    <cellStyle name="_도곡교 교대 수량_2월 주민 인문학 강좌 참석자 명단(북구)_ⅩⅡ 보건사회보장 2 6" xfId="6683"/>
    <cellStyle name="_도곡교 교대 수량_2월 주민 인문학 강좌 참석자 명단(북구)_ⅩⅡ 보건사회보장_Ⅵ농림수산업" xfId="1188"/>
    <cellStyle name="_도곡교 교대 수량_2월 주민 인문학 강좌 참석자 명단(북구)_ⅩⅡ 보건사회보장_Ⅵ농림수산업 2" xfId="4208"/>
    <cellStyle name="_도곡교 교대 수량_2월 주민 인문학 강좌 참석자 명단(북구)_ⅩⅡ 보건사회보장_Ⅵ농림수산업 3" xfId="6181"/>
    <cellStyle name="_도곡교 교대 수량_2월 주민 인문학 강좌 참석자 명단(북구)_ⅩⅡ 보건사회보장_Ⅵ농림수산업 4" xfId="6680"/>
    <cellStyle name="_도곡교 교대 수량_2월 주민 인문학 강좌 참석자 명단(산격4동)" xfId="1189"/>
    <cellStyle name="_도곡교 교대 수량_2월 주민 인문학 강좌 참석자 명단(산격4동) 2" xfId="1190"/>
    <cellStyle name="_도곡교 교대 수량_2월 주민 인문학 강좌 참석자 명단(산격4동) 2 2" xfId="4209"/>
    <cellStyle name="_도곡교 교대 수량_2월 주민 인문학 강좌 참석자 명단(산격4동) 2 3" xfId="6183"/>
    <cellStyle name="_도곡교 교대 수량_2월 주민 인문학 강좌 참석자 명단(산격4동) 2 4" xfId="6678"/>
    <cellStyle name="_도곡교 교대 수량_2월 주민 인문학 강좌 참석자 명단(산격4동) 3" xfId="1191"/>
    <cellStyle name="_도곡교 교대 수량_2월 주민 인문학 강좌 참석자 명단(산격4동) 3 2" xfId="4210"/>
    <cellStyle name="_도곡교 교대 수량_2월 주민 인문학 강좌 참석자 명단(산격4동) 3 3" xfId="6184"/>
    <cellStyle name="_도곡교 교대 수량_2월 주민 인문학 강좌 참석자 명단(산격4동) 3 4" xfId="6677"/>
    <cellStyle name="_도곡교 교대 수량_2월 주민 인문학 강좌 참석자 명단(산격4동) 4" xfId="3082"/>
    <cellStyle name="_도곡교 교대 수량_2월 주민 인문학 강좌 참석자 명단(산격4동) 5" xfId="6182"/>
    <cellStyle name="_도곡교 교대 수량_2월 주민 인문학 강좌 참석자 명단(산격4동) 6" xfId="6679"/>
    <cellStyle name="_도곡교 교대 수량_2월 주민 인문학 강좌 참석자 명단(산격4동)_ⅩⅡ 보건사회보장" xfId="1192"/>
    <cellStyle name="_도곡교 교대 수량_2월 주민 인문학 강좌 참석자 명단(산격4동)_ⅩⅡ 보건사회보장 2" xfId="1193"/>
    <cellStyle name="_도곡교 교대 수량_2월 주민 인문학 강좌 참석자 명단(산격4동)_ⅩⅡ 보건사회보장 2 2" xfId="1194"/>
    <cellStyle name="_도곡교 교대 수량_2월 주민 인문학 강좌 참석자 명단(산격4동)_ⅩⅡ 보건사회보장 2 2 2" xfId="4211"/>
    <cellStyle name="_도곡교 교대 수량_2월 주민 인문학 강좌 참석자 명단(산격4동)_ⅩⅡ 보건사회보장 2 2 3" xfId="6186"/>
    <cellStyle name="_도곡교 교대 수량_2월 주민 인문학 강좌 참석자 명단(산격4동)_ⅩⅡ 보건사회보장 2 2 4" xfId="6675"/>
    <cellStyle name="_도곡교 교대 수량_2월 주민 인문학 강좌 참석자 명단(산격4동)_ⅩⅡ 보건사회보장 2 3" xfId="1195"/>
    <cellStyle name="_도곡교 교대 수량_2월 주민 인문학 강좌 참석자 명단(산격4동)_ⅩⅡ 보건사회보장 2 3 2" xfId="4212"/>
    <cellStyle name="_도곡교 교대 수량_2월 주민 인문학 강좌 참석자 명단(산격4동)_ⅩⅡ 보건사회보장 2 3 3" xfId="6187"/>
    <cellStyle name="_도곡교 교대 수량_2월 주민 인문학 강좌 참석자 명단(산격4동)_ⅩⅡ 보건사회보장 2 3 4" xfId="6674"/>
    <cellStyle name="_도곡교 교대 수량_2월 주민 인문학 강좌 참석자 명단(산격4동)_ⅩⅡ 보건사회보장 2 4" xfId="3083"/>
    <cellStyle name="_도곡교 교대 수량_2월 주민 인문학 강좌 참석자 명단(산격4동)_ⅩⅡ 보건사회보장 2 5" xfId="6185"/>
    <cellStyle name="_도곡교 교대 수량_2월 주민 인문학 강좌 참석자 명단(산격4동)_ⅩⅡ 보건사회보장 2 6" xfId="6676"/>
    <cellStyle name="_도곡교 교대 수량_2월 주민 인문학 강좌 참석자 명단(산격4동)_ⅩⅡ 보건사회보장_Ⅵ농림수산업" xfId="1196"/>
    <cellStyle name="_도곡교 교대 수량_2월 주민 인문학 강좌 참석자 명단(산격4동)_ⅩⅡ 보건사회보장_Ⅵ농림수산업 2" xfId="4213"/>
    <cellStyle name="_도곡교 교대 수량_2월 주민 인문학 강좌 참석자 명단(산격4동)_ⅩⅡ 보건사회보장_Ⅵ농림수산업 3" xfId="6188"/>
    <cellStyle name="_도곡교 교대 수량_2월 주민 인문학 강좌 참석자 명단(산격4동)_ⅩⅡ 보건사회보장_Ⅵ농림수산업 4" xfId="6673"/>
    <cellStyle name="_도곡교 교대 수량_ⅩⅡ 보건사회보장" xfId="1197"/>
    <cellStyle name="_도곡교 교대 수량_ⅩⅡ 보건사회보장 2" xfId="1198"/>
    <cellStyle name="_도곡교 교대 수량_ⅩⅡ 보건사회보장 2 2" xfId="1199"/>
    <cellStyle name="_도곡교 교대 수량_ⅩⅡ 보건사회보장 2 2 2" xfId="4214"/>
    <cellStyle name="_도곡교 교대 수량_ⅩⅡ 보건사회보장 2 2 3" xfId="6190"/>
    <cellStyle name="_도곡교 교대 수량_ⅩⅡ 보건사회보장 2 2 4" xfId="6671"/>
    <cellStyle name="_도곡교 교대 수량_ⅩⅡ 보건사회보장 2 3" xfId="1200"/>
    <cellStyle name="_도곡교 교대 수량_ⅩⅡ 보건사회보장 2 3 2" xfId="4215"/>
    <cellStyle name="_도곡교 교대 수량_ⅩⅡ 보건사회보장 2 3 3" xfId="6191"/>
    <cellStyle name="_도곡교 교대 수량_ⅩⅡ 보건사회보장 2 3 4" xfId="6670"/>
    <cellStyle name="_도곡교 교대 수량_ⅩⅡ 보건사회보장 2 4" xfId="3084"/>
    <cellStyle name="_도곡교 교대 수량_ⅩⅡ 보건사회보장 2 5" xfId="6189"/>
    <cellStyle name="_도곡교 교대 수량_ⅩⅡ 보건사회보장 2 6" xfId="6672"/>
    <cellStyle name="_도곡교 교대 수량_ⅩⅡ 보건사회보장_Ⅵ농림수산업" xfId="1201"/>
    <cellStyle name="_도곡교 교대 수량_ⅩⅡ 보건사회보장_Ⅵ농림수산업 2" xfId="4216"/>
    <cellStyle name="_도곡교 교대 수량_ⅩⅡ 보건사회보장_Ⅵ농림수산업 3" xfId="6192"/>
    <cellStyle name="_도곡교 교대 수량_ⅩⅡ 보건사회보장_Ⅵ농림수산업 4" xfId="6669"/>
    <cellStyle name="_도곡교 교대 수량_신촌-유곡(암거)" xfId="1202"/>
    <cellStyle name="_도곡교 교대 수량_신촌-유곡(암거) 2" xfId="1203"/>
    <cellStyle name="_도곡교 교대 수량_신촌-유곡(암거) 2 2" xfId="4217"/>
    <cellStyle name="_도곡교 교대 수량_신촌-유곡(암거) 2 3" xfId="6194"/>
    <cellStyle name="_도곡교 교대 수량_신촌-유곡(암거) 2 4" xfId="6667"/>
    <cellStyle name="_도곡교 교대 수량_신촌-유곡(암거) 3" xfId="1204"/>
    <cellStyle name="_도곡교 교대 수량_신촌-유곡(암거) 3 2" xfId="4218"/>
    <cellStyle name="_도곡교 교대 수량_신촌-유곡(암거) 3 3" xfId="6195"/>
    <cellStyle name="_도곡교 교대 수량_신촌-유곡(암거) 3 4" xfId="6666"/>
    <cellStyle name="_도곡교 교대 수량_신촌-유곡(암거) 4" xfId="3085"/>
    <cellStyle name="_도곡교 교대 수량_신촌-유곡(암거) 5" xfId="6193"/>
    <cellStyle name="_도곡교 교대 수량_신촌-유곡(암거) 6" xfId="6668"/>
    <cellStyle name="_도곡교 교대 수량_신촌-유곡(암거)_04 BOX집" xfId="1205"/>
    <cellStyle name="_도곡교 교대 수량_신촌-유곡(암거)_04 BOX집 2" xfId="1206"/>
    <cellStyle name="_도곡교 교대 수량_신촌-유곡(암거)_04 BOX집 2 2" xfId="4219"/>
    <cellStyle name="_도곡교 교대 수량_신촌-유곡(암거)_04 BOX집 2 3" xfId="6197"/>
    <cellStyle name="_도곡교 교대 수량_신촌-유곡(암거)_04 BOX집 2 4" xfId="6664"/>
    <cellStyle name="_도곡교 교대 수량_신촌-유곡(암거)_04 BOX집 3" xfId="1207"/>
    <cellStyle name="_도곡교 교대 수량_신촌-유곡(암거)_04 BOX집 3 2" xfId="4220"/>
    <cellStyle name="_도곡교 교대 수량_신촌-유곡(암거)_04 BOX집 3 3" xfId="6198"/>
    <cellStyle name="_도곡교 교대 수량_신촌-유곡(암거)_04 BOX집 3 4" xfId="6663"/>
    <cellStyle name="_도곡교 교대 수량_신촌-유곡(암거)_04 BOX집 4" xfId="3086"/>
    <cellStyle name="_도곡교 교대 수량_신촌-유곡(암거)_04 BOX집 5" xfId="6196"/>
    <cellStyle name="_도곡교 교대 수량_신촌-유곡(암거)_04 BOX집 6" xfId="6665"/>
    <cellStyle name="_도곡교 교대 수량_신촌-유곡(암거)_04 BOX집_2월 주민 인문학 강좌 참석자 명단(북구)" xfId="1208"/>
    <cellStyle name="_도곡교 교대 수량_신촌-유곡(암거)_04 BOX집_2월 주민 인문학 강좌 참석자 명단(북구) 2" xfId="1209"/>
    <cellStyle name="_도곡교 교대 수량_신촌-유곡(암거)_04 BOX집_2월 주민 인문학 강좌 참석자 명단(북구) 2 2" xfId="4221"/>
    <cellStyle name="_도곡교 교대 수량_신촌-유곡(암거)_04 BOX집_2월 주민 인문학 강좌 참석자 명단(북구) 2 3" xfId="6200"/>
    <cellStyle name="_도곡교 교대 수량_신촌-유곡(암거)_04 BOX집_2월 주민 인문학 강좌 참석자 명단(북구) 2 4" xfId="6661"/>
    <cellStyle name="_도곡교 교대 수량_신촌-유곡(암거)_04 BOX집_2월 주민 인문학 강좌 참석자 명단(북구) 3" xfId="1210"/>
    <cellStyle name="_도곡교 교대 수량_신촌-유곡(암거)_04 BOX집_2월 주민 인문학 강좌 참석자 명단(북구) 3 2" xfId="4222"/>
    <cellStyle name="_도곡교 교대 수량_신촌-유곡(암거)_04 BOX집_2월 주민 인문학 강좌 참석자 명단(북구) 3 3" xfId="6201"/>
    <cellStyle name="_도곡교 교대 수량_신촌-유곡(암거)_04 BOX집_2월 주민 인문학 강좌 참석자 명단(북구) 3 4" xfId="6660"/>
    <cellStyle name="_도곡교 교대 수량_신촌-유곡(암거)_04 BOX집_2월 주민 인문학 강좌 참석자 명단(북구) 4" xfId="3087"/>
    <cellStyle name="_도곡교 교대 수량_신촌-유곡(암거)_04 BOX집_2월 주민 인문학 강좌 참석자 명단(북구) 5" xfId="6199"/>
    <cellStyle name="_도곡교 교대 수량_신촌-유곡(암거)_04 BOX집_2월 주민 인문학 강좌 참석자 명단(북구) 6" xfId="6662"/>
    <cellStyle name="_도곡교 교대 수량_신촌-유곡(암거)_04 BOX집_2월 주민 인문학 강좌 참석자 명단(북구)_ⅩⅡ 보건사회보장" xfId="1211"/>
    <cellStyle name="_도곡교 교대 수량_신촌-유곡(암거)_04 BOX집_2월 주민 인문학 강좌 참석자 명단(북구)_ⅩⅡ 보건사회보장 2" xfId="1212"/>
    <cellStyle name="_도곡교 교대 수량_신촌-유곡(암거)_04 BOX집_2월 주민 인문학 강좌 참석자 명단(북구)_ⅩⅡ 보건사회보장 2 2" xfId="1213"/>
    <cellStyle name="_도곡교 교대 수량_신촌-유곡(암거)_04 BOX집_2월 주민 인문학 강좌 참석자 명단(북구)_ⅩⅡ 보건사회보장 2 2 2" xfId="4223"/>
    <cellStyle name="_도곡교 교대 수량_신촌-유곡(암거)_04 BOX집_2월 주민 인문학 강좌 참석자 명단(북구)_ⅩⅡ 보건사회보장 2 2 3" xfId="6203"/>
    <cellStyle name="_도곡교 교대 수량_신촌-유곡(암거)_04 BOX집_2월 주민 인문학 강좌 참석자 명단(북구)_ⅩⅡ 보건사회보장 2 2 4" xfId="6658"/>
    <cellStyle name="_도곡교 교대 수량_신촌-유곡(암거)_04 BOX집_2월 주민 인문학 강좌 참석자 명단(북구)_ⅩⅡ 보건사회보장 2 3" xfId="1214"/>
    <cellStyle name="_도곡교 교대 수량_신촌-유곡(암거)_04 BOX집_2월 주민 인문학 강좌 참석자 명단(북구)_ⅩⅡ 보건사회보장 2 3 2" xfId="4224"/>
    <cellStyle name="_도곡교 교대 수량_신촌-유곡(암거)_04 BOX집_2월 주민 인문학 강좌 참석자 명단(북구)_ⅩⅡ 보건사회보장 2 3 3" xfId="6204"/>
    <cellStyle name="_도곡교 교대 수량_신촌-유곡(암거)_04 BOX집_2월 주민 인문학 강좌 참석자 명단(북구)_ⅩⅡ 보건사회보장 2 3 4" xfId="6657"/>
    <cellStyle name="_도곡교 교대 수량_신촌-유곡(암거)_04 BOX집_2월 주민 인문학 강좌 참석자 명단(북구)_ⅩⅡ 보건사회보장 2 4" xfId="3088"/>
    <cellStyle name="_도곡교 교대 수량_신촌-유곡(암거)_04 BOX집_2월 주민 인문학 강좌 참석자 명단(북구)_ⅩⅡ 보건사회보장 2 5" xfId="6202"/>
    <cellStyle name="_도곡교 교대 수량_신촌-유곡(암거)_04 BOX집_2월 주민 인문학 강좌 참석자 명단(북구)_ⅩⅡ 보건사회보장 2 6" xfId="6659"/>
    <cellStyle name="_도곡교 교대 수량_신촌-유곡(암거)_04 BOX집_2월 주민 인문학 강좌 참석자 명단(북구)_ⅩⅡ 보건사회보장_Ⅵ농림수산업" xfId="1215"/>
    <cellStyle name="_도곡교 교대 수량_신촌-유곡(암거)_04 BOX집_2월 주민 인문학 강좌 참석자 명단(북구)_ⅩⅡ 보건사회보장_Ⅵ농림수산업 2" xfId="4225"/>
    <cellStyle name="_도곡교 교대 수량_신촌-유곡(암거)_04 BOX집_2월 주민 인문학 강좌 참석자 명단(북구)_ⅩⅡ 보건사회보장_Ⅵ농림수산업 3" xfId="6205"/>
    <cellStyle name="_도곡교 교대 수량_신촌-유곡(암거)_04 BOX집_2월 주민 인문학 강좌 참석자 명단(북구)_ⅩⅡ 보건사회보장_Ⅵ농림수산업 4" xfId="6656"/>
    <cellStyle name="_도곡교 교대 수량_신촌-유곡(암거)_04 BOX집_2월 주민 인문학 강좌 참석자 명단(산격4동)" xfId="1216"/>
    <cellStyle name="_도곡교 교대 수량_신촌-유곡(암거)_04 BOX집_2월 주민 인문학 강좌 참석자 명단(산격4동) 2" xfId="1217"/>
    <cellStyle name="_도곡교 교대 수량_신촌-유곡(암거)_04 BOX집_2월 주민 인문학 강좌 참석자 명단(산격4동) 2 2" xfId="4226"/>
    <cellStyle name="_도곡교 교대 수량_신촌-유곡(암거)_04 BOX집_2월 주민 인문학 강좌 참석자 명단(산격4동) 2 3" xfId="6207"/>
    <cellStyle name="_도곡교 교대 수량_신촌-유곡(암거)_04 BOX집_2월 주민 인문학 강좌 참석자 명단(산격4동) 2 4" xfId="6654"/>
    <cellStyle name="_도곡교 교대 수량_신촌-유곡(암거)_04 BOX집_2월 주민 인문학 강좌 참석자 명단(산격4동) 3" xfId="1218"/>
    <cellStyle name="_도곡교 교대 수량_신촌-유곡(암거)_04 BOX집_2월 주민 인문학 강좌 참석자 명단(산격4동) 3 2" xfId="4227"/>
    <cellStyle name="_도곡교 교대 수량_신촌-유곡(암거)_04 BOX집_2월 주민 인문학 강좌 참석자 명단(산격4동) 3 3" xfId="6208"/>
    <cellStyle name="_도곡교 교대 수량_신촌-유곡(암거)_04 BOX집_2월 주민 인문학 강좌 참석자 명단(산격4동) 3 4" xfId="6653"/>
    <cellStyle name="_도곡교 교대 수량_신촌-유곡(암거)_04 BOX집_2월 주민 인문학 강좌 참석자 명단(산격4동) 4" xfId="3089"/>
    <cellStyle name="_도곡교 교대 수량_신촌-유곡(암거)_04 BOX집_2월 주민 인문학 강좌 참석자 명단(산격4동) 5" xfId="6206"/>
    <cellStyle name="_도곡교 교대 수량_신촌-유곡(암거)_04 BOX집_2월 주민 인문학 강좌 참석자 명단(산격4동) 6" xfId="6655"/>
    <cellStyle name="_도곡교 교대 수량_신촌-유곡(암거)_04 BOX집_2월 주민 인문학 강좌 참석자 명단(산격4동)_ⅩⅡ 보건사회보장" xfId="1219"/>
    <cellStyle name="_도곡교 교대 수량_신촌-유곡(암거)_04 BOX집_2월 주민 인문학 강좌 참석자 명단(산격4동)_ⅩⅡ 보건사회보장 2" xfId="1220"/>
    <cellStyle name="_도곡교 교대 수량_신촌-유곡(암거)_04 BOX집_2월 주민 인문학 강좌 참석자 명단(산격4동)_ⅩⅡ 보건사회보장 2 2" xfId="1221"/>
    <cellStyle name="_도곡교 교대 수량_신촌-유곡(암거)_04 BOX집_2월 주민 인문학 강좌 참석자 명단(산격4동)_ⅩⅡ 보건사회보장 2 2 2" xfId="4228"/>
    <cellStyle name="_도곡교 교대 수량_신촌-유곡(암거)_04 BOX집_2월 주민 인문학 강좌 참석자 명단(산격4동)_ⅩⅡ 보건사회보장 2 2 3" xfId="6210"/>
    <cellStyle name="_도곡교 교대 수량_신촌-유곡(암거)_04 BOX집_2월 주민 인문학 강좌 참석자 명단(산격4동)_ⅩⅡ 보건사회보장 2 2 4" xfId="6651"/>
    <cellStyle name="_도곡교 교대 수량_신촌-유곡(암거)_04 BOX집_2월 주민 인문학 강좌 참석자 명단(산격4동)_ⅩⅡ 보건사회보장 2 3" xfId="1222"/>
    <cellStyle name="_도곡교 교대 수량_신촌-유곡(암거)_04 BOX집_2월 주민 인문학 강좌 참석자 명단(산격4동)_ⅩⅡ 보건사회보장 2 3 2" xfId="4229"/>
    <cellStyle name="_도곡교 교대 수량_신촌-유곡(암거)_04 BOX집_2월 주민 인문학 강좌 참석자 명단(산격4동)_ⅩⅡ 보건사회보장 2 3 3" xfId="6211"/>
    <cellStyle name="_도곡교 교대 수량_신촌-유곡(암거)_04 BOX집_2월 주민 인문학 강좌 참석자 명단(산격4동)_ⅩⅡ 보건사회보장 2 3 4" xfId="6650"/>
    <cellStyle name="_도곡교 교대 수량_신촌-유곡(암거)_04 BOX집_2월 주민 인문학 강좌 참석자 명단(산격4동)_ⅩⅡ 보건사회보장 2 4" xfId="3090"/>
    <cellStyle name="_도곡교 교대 수량_신촌-유곡(암거)_04 BOX집_2월 주민 인문학 강좌 참석자 명단(산격4동)_ⅩⅡ 보건사회보장 2 5" xfId="6209"/>
    <cellStyle name="_도곡교 교대 수량_신촌-유곡(암거)_04 BOX집_2월 주민 인문학 강좌 참석자 명단(산격4동)_ⅩⅡ 보건사회보장 2 6" xfId="6652"/>
    <cellStyle name="_도곡교 교대 수량_신촌-유곡(암거)_04 BOX집_2월 주민 인문학 강좌 참석자 명단(산격4동)_ⅩⅡ 보건사회보장_Ⅵ농림수산업" xfId="1223"/>
    <cellStyle name="_도곡교 교대 수량_신촌-유곡(암거)_04 BOX집_2월 주민 인문학 강좌 참석자 명단(산격4동)_ⅩⅡ 보건사회보장_Ⅵ농림수산업 2" xfId="4230"/>
    <cellStyle name="_도곡교 교대 수량_신촌-유곡(암거)_04 BOX집_2월 주민 인문학 강좌 참석자 명단(산격4동)_ⅩⅡ 보건사회보장_Ⅵ농림수산업 3" xfId="6212"/>
    <cellStyle name="_도곡교 교대 수량_신촌-유곡(암거)_04 BOX집_2월 주민 인문학 강좌 참석자 명단(산격4동)_ⅩⅡ 보건사회보장_Ⅵ농림수산업 4" xfId="6649"/>
    <cellStyle name="_도곡교 교대 수량_신촌-유곡(암거)_04 BOX집_ⅩⅡ 보건사회보장" xfId="1224"/>
    <cellStyle name="_도곡교 교대 수량_신촌-유곡(암거)_04 BOX집_ⅩⅡ 보건사회보장 2" xfId="1225"/>
    <cellStyle name="_도곡교 교대 수량_신촌-유곡(암거)_04 BOX집_ⅩⅡ 보건사회보장 2 2" xfId="1226"/>
    <cellStyle name="_도곡교 교대 수량_신촌-유곡(암거)_04 BOX집_ⅩⅡ 보건사회보장 2 2 2" xfId="4231"/>
    <cellStyle name="_도곡교 교대 수량_신촌-유곡(암거)_04 BOX집_ⅩⅡ 보건사회보장 2 2 3" xfId="6214"/>
    <cellStyle name="_도곡교 교대 수량_신촌-유곡(암거)_04 BOX집_ⅩⅡ 보건사회보장 2 2 4" xfId="6647"/>
    <cellStyle name="_도곡교 교대 수량_신촌-유곡(암거)_04 BOX집_ⅩⅡ 보건사회보장 2 3" xfId="1227"/>
    <cellStyle name="_도곡교 교대 수량_신촌-유곡(암거)_04 BOX집_ⅩⅡ 보건사회보장 2 3 2" xfId="4232"/>
    <cellStyle name="_도곡교 교대 수량_신촌-유곡(암거)_04 BOX집_ⅩⅡ 보건사회보장 2 3 3" xfId="6215"/>
    <cellStyle name="_도곡교 교대 수량_신촌-유곡(암거)_04 BOX집_ⅩⅡ 보건사회보장 2 3 4" xfId="6646"/>
    <cellStyle name="_도곡교 교대 수량_신촌-유곡(암거)_04 BOX집_ⅩⅡ 보건사회보장 2 4" xfId="3091"/>
    <cellStyle name="_도곡교 교대 수량_신촌-유곡(암거)_04 BOX집_ⅩⅡ 보건사회보장 2 5" xfId="6213"/>
    <cellStyle name="_도곡교 교대 수량_신촌-유곡(암거)_04 BOX집_ⅩⅡ 보건사회보장 2 6" xfId="6648"/>
    <cellStyle name="_도곡교 교대 수량_신촌-유곡(암거)_04 BOX집_ⅩⅡ 보건사회보장_Ⅵ농림수산업" xfId="1228"/>
    <cellStyle name="_도곡교 교대 수량_신촌-유곡(암거)_04 BOX집_ⅩⅡ 보건사회보장_Ⅵ농림수산업 2" xfId="4233"/>
    <cellStyle name="_도곡교 교대 수량_신촌-유곡(암거)_04 BOX집_ⅩⅡ 보건사회보장_Ⅵ농림수산업 3" xfId="6216"/>
    <cellStyle name="_도곡교 교대 수량_신촌-유곡(암거)_04 BOX집_ⅩⅡ 보건사회보장_Ⅵ농림수산업 4" xfId="6645"/>
    <cellStyle name="_도곡교 교대 수량_신촌-유곡(암거)_2월 주민 인문학 강좌 참석자 명단(북구)" xfId="1229"/>
    <cellStyle name="_도곡교 교대 수량_신촌-유곡(암거)_2월 주민 인문학 강좌 참석자 명단(북구) 2" xfId="1230"/>
    <cellStyle name="_도곡교 교대 수량_신촌-유곡(암거)_2월 주민 인문학 강좌 참석자 명단(북구) 2 2" xfId="4234"/>
    <cellStyle name="_도곡교 교대 수량_신촌-유곡(암거)_2월 주민 인문학 강좌 참석자 명단(북구) 2 3" xfId="6218"/>
    <cellStyle name="_도곡교 교대 수량_신촌-유곡(암거)_2월 주민 인문학 강좌 참석자 명단(북구) 2 4" xfId="6643"/>
    <cellStyle name="_도곡교 교대 수량_신촌-유곡(암거)_2월 주민 인문학 강좌 참석자 명단(북구) 3" xfId="1231"/>
    <cellStyle name="_도곡교 교대 수량_신촌-유곡(암거)_2월 주민 인문학 강좌 참석자 명단(북구) 3 2" xfId="4235"/>
    <cellStyle name="_도곡교 교대 수량_신촌-유곡(암거)_2월 주민 인문학 강좌 참석자 명단(북구) 3 3" xfId="6219"/>
    <cellStyle name="_도곡교 교대 수량_신촌-유곡(암거)_2월 주민 인문학 강좌 참석자 명단(북구) 3 4" xfId="6642"/>
    <cellStyle name="_도곡교 교대 수량_신촌-유곡(암거)_2월 주민 인문학 강좌 참석자 명단(북구) 4" xfId="3092"/>
    <cellStyle name="_도곡교 교대 수량_신촌-유곡(암거)_2월 주민 인문학 강좌 참석자 명단(북구) 5" xfId="6217"/>
    <cellStyle name="_도곡교 교대 수량_신촌-유곡(암거)_2월 주민 인문학 강좌 참석자 명단(북구) 6" xfId="6644"/>
    <cellStyle name="_도곡교 교대 수량_신촌-유곡(암거)_2월 주민 인문학 강좌 참석자 명단(북구)_ⅩⅡ 보건사회보장" xfId="1232"/>
    <cellStyle name="_도곡교 교대 수량_신촌-유곡(암거)_2월 주민 인문학 강좌 참석자 명단(북구)_ⅩⅡ 보건사회보장 2" xfId="1233"/>
    <cellStyle name="_도곡교 교대 수량_신촌-유곡(암거)_2월 주민 인문학 강좌 참석자 명단(북구)_ⅩⅡ 보건사회보장 2 2" xfId="1234"/>
    <cellStyle name="_도곡교 교대 수량_신촌-유곡(암거)_2월 주민 인문학 강좌 참석자 명단(북구)_ⅩⅡ 보건사회보장 2 2 2" xfId="4236"/>
    <cellStyle name="_도곡교 교대 수량_신촌-유곡(암거)_2월 주민 인문학 강좌 참석자 명단(북구)_ⅩⅡ 보건사회보장 2 2 3" xfId="6221"/>
    <cellStyle name="_도곡교 교대 수량_신촌-유곡(암거)_2월 주민 인문학 강좌 참석자 명단(북구)_ⅩⅡ 보건사회보장 2 2 4" xfId="6640"/>
    <cellStyle name="_도곡교 교대 수량_신촌-유곡(암거)_2월 주민 인문학 강좌 참석자 명단(북구)_ⅩⅡ 보건사회보장 2 3" xfId="1235"/>
    <cellStyle name="_도곡교 교대 수량_신촌-유곡(암거)_2월 주민 인문학 강좌 참석자 명단(북구)_ⅩⅡ 보건사회보장 2 3 2" xfId="4237"/>
    <cellStyle name="_도곡교 교대 수량_신촌-유곡(암거)_2월 주민 인문학 강좌 참석자 명단(북구)_ⅩⅡ 보건사회보장 2 3 3" xfId="6222"/>
    <cellStyle name="_도곡교 교대 수량_신촌-유곡(암거)_2월 주민 인문학 강좌 참석자 명단(북구)_ⅩⅡ 보건사회보장 2 3 4" xfId="6639"/>
    <cellStyle name="_도곡교 교대 수량_신촌-유곡(암거)_2월 주민 인문학 강좌 참석자 명단(북구)_ⅩⅡ 보건사회보장 2 4" xfId="3093"/>
    <cellStyle name="_도곡교 교대 수량_신촌-유곡(암거)_2월 주민 인문학 강좌 참석자 명단(북구)_ⅩⅡ 보건사회보장 2 5" xfId="6220"/>
    <cellStyle name="_도곡교 교대 수량_신촌-유곡(암거)_2월 주민 인문학 강좌 참석자 명단(북구)_ⅩⅡ 보건사회보장 2 6" xfId="6641"/>
    <cellStyle name="_도곡교 교대 수량_신촌-유곡(암거)_2월 주민 인문학 강좌 참석자 명단(북구)_ⅩⅡ 보건사회보장_Ⅵ농림수산업" xfId="1236"/>
    <cellStyle name="_도곡교 교대 수량_신촌-유곡(암거)_2월 주민 인문학 강좌 참석자 명단(북구)_ⅩⅡ 보건사회보장_Ⅵ농림수산업 2" xfId="4238"/>
    <cellStyle name="_도곡교 교대 수량_신촌-유곡(암거)_2월 주민 인문학 강좌 참석자 명단(북구)_ⅩⅡ 보건사회보장_Ⅵ농림수산업 3" xfId="6223"/>
    <cellStyle name="_도곡교 교대 수량_신촌-유곡(암거)_2월 주민 인문학 강좌 참석자 명단(북구)_ⅩⅡ 보건사회보장_Ⅵ농림수산업 4" xfId="6638"/>
    <cellStyle name="_도곡교 교대 수량_신촌-유곡(암거)_2월 주민 인문학 강좌 참석자 명단(산격4동)" xfId="1237"/>
    <cellStyle name="_도곡교 교대 수량_신촌-유곡(암거)_2월 주민 인문학 강좌 참석자 명단(산격4동) 2" xfId="1238"/>
    <cellStyle name="_도곡교 교대 수량_신촌-유곡(암거)_2월 주민 인문학 강좌 참석자 명단(산격4동) 2 2" xfId="4239"/>
    <cellStyle name="_도곡교 교대 수량_신촌-유곡(암거)_2월 주민 인문학 강좌 참석자 명단(산격4동) 2 3" xfId="6225"/>
    <cellStyle name="_도곡교 교대 수량_신촌-유곡(암거)_2월 주민 인문학 강좌 참석자 명단(산격4동) 2 4" xfId="6636"/>
    <cellStyle name="_도곡교 교대 수량_신촌-유곡(암거)_2월 주민 인문학 강좌 참석자 명단(산격4동) 3" xfId="1239"/>
    <cellStyle name="_도곡교 교대 수량_신촌-유곡(암거)_2월 주민 인문학 강좌 참석자 명단(산격4동) 3 2" xfId="4240"/>
    <cellStyle name="_도곡교 교대 수량_신촌-유곡(암거)_2월 주민 인문학 강좌 참석자 명단(산격4동) 3 3" xfId="6226"/>
    <cellStyle name="_도곡교 교대 수량_신촌-유곡(암거)_2월 주민 인문학 강좌 참석자 명단(산격4동) 3 4" xfId="6635"/>
    <cellStyle name="_도곡교 교대 수량_신촌-유곡(암거)_2월 주민 인문학 강좌 참석자 명단(산격4동) 4" xfId="3094"/>
    <cellStyle name="_도곡교 교대 수량_신촌-유곡(암거)_2월 주민 인문학 강좌 참석자 명단(산격4동) 5" xfId="6224"/>
    <cellStyle name="_도곡교 교대 수량_신촌-유곡(암거)_2월 주민 인문학 강좌 참석자 명단(산격4동) 6" xfId="6637"/>
    <cellStyle name="_도곡교 교대 수량_신촌-유곡(암거)_2월 주민 인문학 강좌 참석자 명단(산격4동)_ⅩⅡ 보건사회보장" xfId="1240"/>
    <cellStyle name="_도곡교 교대 수량_신촌-유곡(암거)_2월 주민 인문학 강좌 참석자 명단(산격4동)_ⅩⅡ 보건사회보장 2" xfId="1241"/>
    <cellStyle name="_도곡교 교대 수량_신촌-유곡(암거)_2월 주민 인문학 강좌 참석자 명단(산격4동)_ⅩⅡ 보건사회보장 2 2" xfId="1242"/>
    <cellStyle name="_도곡교 교대 수량_신촌-유곡(암거)_2월 주민 인문학 강좌 참석자 명단(산격4동)_ⅩⅡ 보건사회보장 2 2 2" xfId="4241"/>
    <cellStyle name="_도곡교 교대 수량_신촌-유곡(암거)_2월 주민 인문학 강좌 참석자 명단(산격4동)_ⅩⅡ 보건사회보장 2 2 3" xfId="6228"/>
    <cellStyle name="_도곡교 교대 수량_신촌-유곡(암거)_2월 주민 인문학 강좌 참석자 명단(산격4동)_ⅩⅡ 보건사회보장 2 2 4" xfId="6633"/>
    <cellStyle name="_도곡교 교대 수량_신촌-유곡(암거)_2월 주민 인문학 강좌 참석자 명단(산격4동)_ⅩⅡ 보건사회보장 2 3" xfId="1243"/>
    <cellStyle name="_도곡교 교대 수량_신촌-유곡(암거)_2월 주민 인문학 강좌 참석자 명단(산격4동)_ⅩⅡ 보건사회보장 2 3 2" xfId="4242"/>
    <cellStyle name="_도곡교 교대 수량_신촌-유곡(암거)_2월 주민 인문학 강좌 참석자 명단(산격4동)_ⅩⅡ 보건사회보장 2 3 3" xfId="6229"/>
    <cellStyle name="_도곡교 교대 수량_신촌-유곡(암거)_2월 주민 인문학 강좌 참석자 명단(산격4동)_ⅩⅡ 보건사회보장 2 3 4" xfId="6632"/>
    <cellStyle name="_도곡교 교대 수량_신촌-유곡(암거)_2월 주민 인문학 강좌 참석자 명단(산격4동)_ⅩⅡ 보건사회보장 2 4" xfId="3095"/>
    <cellStyle name="_도곡교 교대 수량_신촌-유곡(암거)_2월 주민 인문학 강좌 참석자 명단(산격4동)_ⅩⅡ 보건사회보장 2 5" xfId="6227"/>
    <cellStyle name="_도곡교 교대 수량_신촌-유곡(암거)_2월 주민 인문학 강좌 참석자 명단(산격4동)_ⅩⅡ 보건사회보장 2 6" xfId="6634"/>
    <cellStyle name="_도곡교 교대 수량_신촌-유곡(암거)_2월 주민 인문학 강좌 참석자 명단(산격4동)_ⅩⅡ 보건사회보장_Ⅵ농림수산업" xfId="1244"/>
    <cellStyle name="_도곡교 교대 수량_신촌-유곡(암거)_2월 주민 인문학 강좌 참석자 명단(산격4동)_ⅩⅡ 보건사회보장_Ⅵ농림수산업 2" xfId="4243"/>
    <cellStyle name="_도곡교 교대 수량_신촌-유곡(암거)_2월 주민 인문학 강좌 참석자 명단(산격4동)_ⅩⅡ 보건사회보장_Ⅵ농림수산업 3" xfId="6230"/>
    <cellStyle name="_도곡교 교대 수량_신촌-유곡(암거)_2월 주민 인문학 강좌 참석자 명단(산격4동)_ⅩⅡ 보건사회보장_Ⅵ농림수산업 4" xfId="6631"/>
    <cellStyle name="_도곡교 교대 수량_신촌-유곡(암거)_ⅩⅡ 보건사회보장" xfId="1245"/>
    <cellStyle name="_도곡교 교대 수량_신촌-유곡(암거)_ⅩⅡ 보건사회보장 2" xfId="1246"/>
    <cellStyle name="_도곡교 교대 수량_신촌-유곡(암거)_ⅩⅡ 보건사회보장 2 2" xfId="1247"/>
    <cellStyle name="_도곡교 교대 수량_신촌-유곡(암거)_ⅩⅡ 보건사회보장 2 2 2" xfId="4244"/>
    <cellStyle name="_도곡교 교대 수량_신촌-유곡(암거)_ⅩⅡ 보건사회보장 2 2 3" xfId="6232"/>
    <cellStyle name="_도곡교 교대 수량_신촌-유곡(암거)_ⅩⅡ 보건사회보장 2 2 4" xfId="6629"/>
    <cellStyle name="_도곡교 교대 수량_신촌-유곡(암거)_ⅩⅡ 보건사회보장 2 3" xfId="1248"/>
    <cellStyle name="_도곡교 교대 수량_신촌-유곡(암거)_ⅩⅡ 보건사회보장 2 3 2" xfId="4245"/>
    <cellStyle name="_도곡교 교대 수량_신촌-유곡(암거)_ⅩⅡ 보건사회보장 2 3 3" xfId="6233"/>
    <cellStyle name="_도곡교 교대 수량_신촌-유곡(암거)_ⅩⅡ 보건사회보장 2 3 4" xfId="6628"/>
    <cellStyle name="_도곡교 교대 수량_신촌-유곡(암거)_ⅩⅡ 보건사회보장 2 4" xfId="3096"/>
    <cellStyle name="_도곡교 교대 수량_신촌-유곡(암거)_ⅩⅡ 보건사회보장 2 5" xfId="6231"/>
    <cellStyle name="_도곡교 교대 수량_신촌-유곡(암거)_ⅩⅡ 보건사회보장 2 6" xfId="6630"/>
    <cellStyle name="_도곡교 교대 수량_신촌-유곡(암거)_ⅩⅡ 보건사회보장_Ⅵ농림수산업" xfId="1249"/>
    <cellStyle name="_도곡교 교대 수량_신촌-유곡(암거)_ⅩⅡ 보건사회보장_Ⅵ농림수산업 2" xfId="4246"/>
    <cellStyle name="_도곡교 교대 수량_신촌-유곡(암거)_ⅩⅡ 보건사회보장_Ⅵ농림수산업 3" xfId="6234"/>
    <cellStyle name="_도곡교 교대 수량_신촌-유곡(암거)_ⅩⅡ 보건사회보장_Ⅵ농림수산업 4" xfId="6627"/>
    <cellStyle name="_도곡교 교대 수량_암거수량" xfId="1250"/>
    <cellStyle name="_도곡교 교대 수량_암거수량 2" xfId="1251"/>
    <cellStyle name="_도곡교 교대 수량_암거수량 2 2" xfId="4247"/>
    <cellStyle name="_도곡교 교대 수량_암거수량 2 3" xfId="6236"/>
    <cellStyle name="_도곡교 교대 수량_암거수량 2 4" xfId="6625"/>
    <cellStyle name="_도곡교 교대 수량_암거수량 3" xfId="1252"/>
    <cellStyle name="_도곡교 교대 수량_암거수량 3 2" xfId="4248"/>
    <cellStyle name="_도곡교 교대 수량_암거수량 3 3" xfId="6237"/>
    <cellStyle name="_도곡교 교대 수량_암거수량 3 4" xfId="6624"/>
    <cellStyle name="_도곡교 교대 수량_암거수량 4" xfId="3097"/>
    <cellStyle name="_도곡교 교대 수량_암거수량 5" xfId="6235"/>
    <cellStyle name="_도곡교 교대 수량_암거수량 6" xfId="6626"/>
    <cellStyle name="_도곡교 교대 수량_암거수량(2)" xfId="1253"/>
    <cellStyle name="_도곡교 교대 수량_암거수량(2) 2" xfId="1254"/>
    <cellStyle name="_도곡교 교대 수량_암거수량(2) 2 2" xfId="4249"/>
    <cellStyle name="_도곡교 교대 수량_암거수량(2) 2 3" xfId="6239"/>
    <cellStyle name="_도곡교 교대 수량_암거수량(2) 2 4" xfId="6622"/>
    <cellStyle name="_도곡교 교대 수량_암거수량(2) 3" xfId="1255"/>
    <cellStyle name="_도곡교 교대 수량_암거수량(2) 3 2" xfId="4250"/>
    <cellStyle name="_도곡교 교대 수량_암거수량(2) 3 3" xfId="6240"/>
    <cellStyle name="_도곡교 교대 수량_암거수량(2) 3 4" xfId="6621"/>
    <cellStyle name="_도곡교 교대 수량_암거수량(2) 4" xfId="3098"/>
    <cellStyle name="_도곡교 교대 수량_암거수량(2) 5" xfId="6238"/>
    <cellStyle name="_도곡교 교대 수량_암거수량(2) 6" xfId="6623"/>
    <cellStyle name="_도곡교 교대 수량_암거수량(2)_04 BOX집" xfId="1256"/>
    <cellStyle name="_도곡교 교대 수량_암거수량(2)_04 BOX집 2" xfId="1257"/>
    <cellStyle name="_도곡교 교대 수량_암거수량(2)_04 BOX집 2 2" xfId="4251"/>
    <cellStyle name="_도곡교 교대 수량_암거수량(2)_04 BOX집 2 3" xfId="6242"/>
    <cellStyle name="_도곡교 교대 수량_암거수량(2)_04 BOX집 2 4" xfId="6619"/>
    <cellStyle name="_도곡교 교대 수량_암거수량(2)_04 BOX집 3" xfId="1258"/>
    <cellStyle name="_도곡교 교대 수량_암거수량(2)_04 BOX집 3 2" xfId="4252"/>
    <cellStyle name="_도곡교 교대 수량_암거수량(2)_04 BOX집 3 3" xfId="6243"/>
    <cellStyle name="_도곡교 교대 수량_암거수량(2)_04 BOX집 3 4" xfId="6618"/>
    <cellStyle name="_도곡교 교대 수량_암거수량(2)_04 BOX집 4" xfId="3099"/>
    <cellStyle name="_도곡교 교대 수량_암거수량(2)_04 BOX집 5" xfId="6241"/>
    <cellStyle name="_도곡교 교대 수량_암거수량(2)_04 BOX집 6" xfId="6620"/>
    <cellStyle name="_도곡교 교대 수량_암거수량(2)_04 BOX집_2월 주민 인문학 강좌 참석자 명단(북구)" xfId="1259"/>
    <cellStyle name="_도곡교 교대 수량_암거수량(2)_04 BOX집_2월 주민 인문학 강좌 참석자 명단(북구) 2" xfId="1260"/>
    <cellStyle name="_도곡교 교대 수량_암거수량(2)_04 BOX집_2월 주민 인문학 강좌 참석자 명단(북구) 2 2" xfId="4253"/>
    <cellStyle name="_도곡교 교대 수량_암거수량(2)_04 BOX집_2월 주민 인문학 강좌 참석자 명단(북구) 2 3" xfId="6245"/>
    <cellStyle name="_도곡교 교대 수량_암거수량(2)_04 BOX집_2월 주민 인문학 강좌 참석자 명단(북구) 2 4" xfId="6616"/>
    <cellStyle name="_도곡교 교대 수량_암거수량(2)_04 BOX집_2월 주민 인문학 강좌 참석자 명단(북구) 3" xfId="1261"/>
    <cellStyle name="_도곡교 교대 수량_암거수량(2)_04 BOX집_2월 주민 인문학 강좌 참석자 명단(북구) 3 2" xfId="4254"/>
    <cellStyle name="_도곡교 교대 수량_암거수량(2)_04 BOX집_2월 주민 인문학 강좌 참석자 명단(북구) 3 3" xfId="6246"/>
    <cellStyle name="_도곡교 교대 수량_암거수량(2)_04 BOX집_2월 주민 인문학 강좌 참석자 명단(북구) 3 4" xfId="6615"/>
    <cellStyle name="_도곡교 교대 수량_암거수량(2)_04 BOX집_2월 주민 인문학 강좌 참석자 명단(북구) 4" xfId="3100"/>
    <cellStyle name="_도곡교 교대 수량_암거수량(2)_04 BOX집_2월 주민 인문학 강좌 참석자 명단(북구) 5" xfId="6244"/>
    <cellStyle name="_도곡교 교대 수량_암거수량(2)_04 BOX집_2월 주민 인문학 강좌 참석자 명단(북구) 6" xfId="6617"/>
    <cellStyle name="_도곡교 교대 수량_암거수량(2)_04 BOX집_2월 주민 인문학 강좌 참석자 명단(북구)_ⅩⅡ 보건사회보장" xfId="1262"/>
    <cellStyle name="_도곡교 교대 수량_암거수량(2)_04 BOX집_2월 주민 인문학 강좌 참석자 명단(북구)_ⅩⅡ 보건사회보장 2" xfId="1263"/>
    <cellStyle name="_도곡교 교대 수량_암거수량(2)_04 BOX집_2월 주민 인문학 강좌 참석자 명단(북구)_ⅩⅡ 보건사회보장 2 2" xfId="1264"/>
    <cellStyle name="_도곡교 교대 수량_암거수량(2)_04 BOX집_2월 주민 인문학 강좌 참석자 명단(북구)_ⅩⅡ 보건사회보장 2 2 2" xfId="4255"/>
    <cellStyle name="_도곡교 교대 수량_암거수량(2)_04 BOX집_2월 주민 인문학 강좌 참석자 명단(북구)_ⅩⅡ 보건사회보장 2 2 3" xfId="6248"/>
    <cellStyle name="_도곡교 교대 수량_암거수량(2)_04 BOX집_2월 주민 인문학 강좌 참석자 명단(북구)_ⅩⅡ 보건사회보장 2 2 4" xfId="6613"/>
    <cellStyle name="_도곡교 교대 수량_암거수량(2)_04 BOX집_2월 주민 인문학 강좌 참석자 명단(북구)_ⅩⅡ 보건사회보장 2 3" xfId="1265"/>
    <cellStyle name="_도곡교 교대 수량_암거수량(2)_04 BOX집_2월 주민 인문학 강좌 참석자 명단(북구)_ⅩⅡ 보건사회보장 2 3 2" xfId="4256"/>
    <cellStyle name="_도곡교 교대 수량_암거수량(2)_04 BOX집_2월 주민 인문학 강좌 참석자 명단(북구)_ⅩⅡ 보건사회보장 2 3 3" xfId="6249"/>
    <cellStyle name="_도곡교 교대 수량_암거수량(2)_04 BOX집_2월 주민 인문학 강좌 참석자 명단(북구)_ⅩⅡ 보건사회보장 2 3 4" xfId="6612"/>
    <cellStyle name="_도곡교 교대 수량_암거수량(2)_04 BOX집_2월 주민 인문학 강좌 참석자 명단(북구)_ⅩⅡ 보건사회보장 2 4" xfId="3101"/>
    <cellStyle name="_도곡교 교대 수량_암거수량(2)_04 BOX집_2월 주민 인문학 강좌 참석자 명단(북구)_ⅩⅡ 보건사회보장 2 5" xfId="6247"/>
    <cellStyle name="_도곡교 교대 수량_암거수량(2)_04 BOX집_2월 주민 인문학 강좌 참석자 명단(북구)_ⅩⅡ 보건사회보장 2 6" xfId="6614"/>
    <cellStyle name="_도곡교 교대 수량_암거수량(2)_04 BOX집_2월 주민 인문학 강좌 참석자 명단(북구)_ⅩⅡ 보건사회보장_Ⅵ농림수산업" xfId="1266"/>
    <cellStyle name="_도곡교 교대 수량_암거수량(2)_04 BOX집_2월 주민 인문학 강좌 참석자 명단(북구)_ⅩⅡ 보건사회보장_Ⅵ농림수산업 2" xfId="4257"/>
    <cellStyle name="_도곡교 교대 수량_암거수량(2)_04 BOX집_2월 주민 인문학 강좌 참석자 명단(북구)_ⅩⅡ 보건사회보장_Ⅵ농림수산업 3" xfId="6250"/>
    <cellStyle name="_도곡교 교대 수량_암거수량(2)_04 BOX집_2월 주민 인문학 강좌 참석자 명단(북구)_ⅩⅡ 보건사회보장_Ⅵ농림수산업 4" xfId="6611"/>
    <cellStyle name="_도곡교 교대 수량_암거수량(2)_04 BOX집_2월 주민 인문학 강좌 참석자 명단(산격4동)" xfId="1267"/>
    <cellStyle name="_도곡교 교대 수량_암거수량(2)_04 BOX집_2월 주민 인문학 강좌 참석자 명단(산격4동) 2" xfId="1268"/>
    <cellStyle name="_도곡교 교대 수량_암거수량(2)_04 BOX집_2월 주민 인문학 강좌 참석자 명단(산격4동) 2 2" xfId="4258"/>
    <cellStyle name="_도곡교 교대 수량_암거수량(2)_04 BOX집_2월 주민 인문학 강좌 참석자 명단(산격4동) 2 3" xfId="6252"/>
    <cellStyle name="_도곡교 교대 수량_암거수량(2)_04 BOX집_2월 주민 인문학 강좌 참석자 명단(산격4동) 2 4" xfId="6609"/>
    <cellStyle name="_도곡교 교대 수량_암거수량(2)_04 BOX집_2월 주민 인문학 강좌 참석자 명단(산격4동) 3" xfId="1269"/>
    <cellStyle name="_도곡교 교대 수량_암거수량(2)_04 BOX집_2월 주민 인문학 강좌 참석자 명단(산격4동) 3 2" xfId="4259"/>
    <cellStyle name="_도곡교 교대 수량_암거수량(2)_04 BOX집_2월 주민 인문학 강좌 참석자 명단(산격4동) 3 3" xfId="6253"/>
    <cellStyle name="_도곡교 교대 수량_암거수량(2)_04 BOX집_2월 주민 인문학 강좌 참석자 명단(산격4동) 3 4" xfId="6608"/>
    <cellStyle name="_도곡교 교대 수량_암거수량(2)_04 BOX집_2월 주민 인문학 강좌 참석자 명단(산격4동) 4" xfId="3102"/>
    <cellStyle name="_도곡교 교대 수량_암거수량(2)_04 BOX집_2월 주민 인문학 강좌 참석자 명단(산격4동) 5" xfId="6251"/>
    <cellStyle name="_도곡교 교대 수량_암거수량(2)_04 BOX집_2월 주민 인문학 강좌 참석자 명단(산격4동) 6" xfId="6610"/>
    <cellStyle name="_도곡교 교대 수량_암거수량(2)_04 BOX집_2월 주민 인문학 강좌 참석자 명단(산격4동)_ⅩⅡ 보건사회보장" xfId="1270"/>
    <cellStyle name="_도곡교 교대 수량_암거수량(2)_04 BOX집_2월 주민 인문학 강좌 참석자 명단(산격4동)_ⅩⅡ 보건사회보장 2" xfId="1271"/>
    <cellStyle name="_도곡교 교대 수량_암거수량(2)_04 BOX집_2월 주민 인문학 강좌 참석자 명단(산격4동)_ⅩⅡ 보건사회보장 2 2" xfId="1272"/>
    <cellStyle name="_도곡교 교대 수량_암거수량(2)_04 BOX집_2월 주민 인문학 강좌 참석자 명단(산격4동)_ⅩⅡ 보건사회보장 2 2 2" xfId="4260"/>
    <cellStyle name="_도곡교 교대 수량_암거수량(2)_04 BOX집_2월 주민 인문학 강좌 참석자 명단(산격4동)_ⅩⅡ 보건사회보장 2 2 3" xfId="6255"/>
    <cellStyle name="_도곡교 교대 수량_암거수량(2)_04 BOX집_2월 주민 인문학 강좌 참석자 명단(산격4동)_ⅩⅡ 보건사회보장 2 2 4" xfId="6606"/>
    <cellStyle name="_도곡교 교대 수량_암거수량(2)_04 BOX집_2월 주민 인문학 강좌 참석자 명단(산격4동)_ⅩⅡ 보건사회보장 2 3" xfId="1273"/>
    <cellStyle name="_도곡교 교대 수량_암거수량(2)_04 BOX집_2월 주민 인문학 강좌 참석자 명단(산격4동)_ⅩⅡ 보건사회보장 2 3 2" xfId="4261"/>
    <cellStyle name="_도곡교 교대 수량_암거수량(2)_04 BOX집_2월 주민 인문학 강좌 참석자 명단(산격4동)_ⅩⅡ 보건사회보장 2 3 3" xfId="6256"/>
    <cellStyle name="_도곡교 교대 수량_암거수량(2)_04 BOX집_2월 주민 인문학 강좌 참석자 명단(산격4동)_ⅩⅡ 보건사회보장 2 3 4" xfId="6605"/>
    <cellStyle name="_도곡교 교대 수량_암거수량(2)_04 BOX집_2월 주민 인문학 강좌 참석자 명단(산격4동)_ⅩⅡ 보건사회보장 2 4" xfId="3103"/>
    <cellStyle name="_도곡교 교대 수량_암거수량(2)_04 BOX집_2월 주민 인문학 강좌 참석자 명단(산격4동)_ⅩⅡ 보건사회보장 2 5" xfId="6254"/>
    <cellStyle name="_도곡교 교대 수량_암거수량(2)_04 BOX집_2월 주민 인문학 강좌 참석자 명단(산격4동)_ⅩⅡ 보건사회보장 2 6" xfId="6607"/>
    <cellStyle name="_도곡교 교대 수량_암거수량(2)_04 BOX집_2월 주민 인문학 강좌 참석자 명단(산격4동)_ⅩⅡ 보건사회보장_Ⅵ농림수산업" xfId="1274"/>
    <cellStyle name="_도곡교 교대 수량_암거수량(2)_04 BOX집_2월 주민 인문학 강좌 참석자 명단(산격4동)_ⅩⅡ 보건사회보장_Ⅵ농림수산업 2" xfId="4262"/>
    <cellStyle name="_도곡교 교대 수량_암거수량(2)_04 BOX집_2월 주민 인문학 강좌 참석자 명단(산격4동)_ⅩⅡ 보건사회보장_Ⅵ농림수산업 3" xfId="6257"/>
    <cellStyle name="_도곡교 교대 수량_암거수량(2)_04 BOX집_2월 주민 인문학 강좌 참석자 명단(산격4동)_ⅩⅡ 보건사회보장_Ⅵ농림수산업 4" xfId="6604"/>
    <cellStyle name="_도곡교 교대 수량_암거수량(2)_04 BOX집_ⅩⅡ 보건사회보장" xfId="1275"/>
    <cellStyle name="_도곡교 교대 수량_암거수량(2)_04 BOX집_ⅩⅡ 보건사회보장 2" xfId="1276"/>
    <cellStyle name="_도곡교 교대 수량_암거수량(2)_04 BOX집_ⅩⅡ 보건사회보장 2 2" xfId="1277"/>
    <cellStyle name="_도곡교 교대 수량_암거수량(2)_04 BOX집_ⅩⅡ 보건사회보장 2 2 2" xfId="4263"/>
    <cellStyle name="_도곡교 교대 수량_암거수량(2)_04 BOX집_ⅩⅡ 보건사회보장 2 2 3" xfId="6259"/>
    <cellStyle name="_도곡교 교대 수량_암거수량(2)_04 BOX집_ⅩⅡ 보건사회보장 2 2 4" xfId="6602"/>
    <cellStyle name="_도곡교 교대 수량_암거수량(2)_04 BOX집_ⅩⅡ 보건사회보장 2 3" xfId="1278"/>
    <cellStyle name="_도곡교 교대 수량_암거수량(2)_04 BOX집_ⅩⅡ 보건사회보장 2 3 2" xfId="4264"/>
    <cellStyle name="_도곡교 교대 수량_암거수량(2)_04 BOX집_ⅩⅡ 보건사회보장 2 3 3" xfId="6260"/>
    <cellStyle name="_도곡교 교대 수량_암거수량(2)_04 BOX집_ⅩⅡ 보건사회보장 2 3 4" xfId="6601"/>
    <cellStyle name="_도곡교 교대 수량_암거수량(2)_04 BOX집_ⅩⅡ 보건사회보장 2 4" xfId="3104"/>
    <cellStyle name="_도곡교 교대 수량_암거수량(2)_04 BOX집_ⅩⅡ 보건사회보장 2 5" xfId="6258"/>
    <cellStyle name="_도곡교 교대 수량_암거수량(2)_04 BOX집_ⅩⅡ 보건사회보장 2 6" xfId="6603"/>
    <cellStyle name="_도곡교 교대 수량_암거수량(2)_04 BOX집_ⅩⅡ 보건사회보장_Ⅵ농림수산업" xfId="1279"/>
    <cellStyle name="_도곡교 교대 수량_암거수량(2)_04 BOX집_ⅩⅡ 보건사회보장_Ⅵ농림수산업 2" xfId="4265"/>
    <cellStyle name="_도곡교 교대 수량_암거수량(2)_04 BOX집_ⅩⅡ 보건사회보장_Ⅵ농림수산업 3" xfId="6261"/>
    <cellStyle name="_도곡교 교대 수량_암거수량(2)_04 BOX집_ⅩⅡ 보건사회보장_Ⅵ농림수산업 4" xfId="6600"/>
    <cellStyle name="_도곡교 교대 수량_암거수량(2)_2월 주민 인문학 강좌 참석자 명단(북구)" xfId="1280"/>
    <cellStyle name="_도곡교 교대 수량_암거수량(2)_2월 주민 인문학 강좌 참석자 명단(북구) 2" xfId="1281"/>
    <cellStyle name="_도곡교 교대 수량_암거수량(2)_2월 주민 인문학 강좌 참석자 명단(북구) 2 2" xfId="4266"/>
    <cellStyle name="_도곡교 교대 수량_암거수량(2)_2월 주민 인문학 강좌 참석자 명단(북구) 2 3" xfId="6263"/>
    <cellStyle name="_도곡교 교대 수량_암거수량(2)_2월 주민 인문학 강좌 참석자 명단(북구) 2 4" xfId="6598"/>
    <cellStyle name="_도곡교 교대 수량_암거수량(2)_2월 주민 인문학 강좌 참석자 명단(북구) 3" xfId="1282"/>
    <cellStyle name="_도곡교 교대 수량_암거수량(2)_2월 주민 인문학 강좌 참석자 명단(북구) 3 2" xfId="4267"/>
    <cellStyle name="_도곡교 교대 수량_암거수량(2)_2월 주민 인문학 강좌 참석자 명단(북구) 3 3" xfId="6264"/>
    <cellStyle name="_도곡교 교대 수량_암거수량(2)_2월 주민 인문학 강좌 참석자 명단(북구) 3 4" xfId="6597"/>
    <cellStyle name="_도곡교 교대 수량_암거수량(2)_2월 주민 인문학 강좌 참석자 명단(북구) 4" xfId="3105"/>
    <cellStyle name="_도곡교 교대 수량_암거수량(2)_2월 주민 인문학 강좌 참석자 명단(북구) 5" xfId="6262"/>
    <cellStyle name="_도곡교 교대 수량_암거수량(2)_2월 주민 인문학 강좌 참석자 명단(북구) 6" xfId="6599"/>
    <cellStyle name="_도곡교 교대 수량_암거수량(2)_2월 주민 인문학 강좌 참석자 명단(북구)_ⅩⅡ 보건사회보장" xfId="1283"/>
    <cellStyle name="_도곡교 교대 수량_암거수량(2)_2월 주민 인문학 강좌 참석자 명단(북구)_ⅩⅡ 보건사회보장 2" xfId="1284"/>
    <cellStyle name="_도곡교 교대 수량_암거수량(2)_2월 주민 인문학 강좌 참석자 명단(북구)_ⅩⅡ 보건사회보장 2 2" xfId="1285"/>
    <cellStyle name="_도곡교 교대 수량_암거수량(2)_2월 주민 인문학 강좌 참석자 명단(북구)_ⅩⅡ 보건사회보장 2 2 2" xfId="4268"/>
    <cellStyle name="_도곡교 교대 수량_암거수량(2)_2월 주민 인문학 강좌 참석자 명단(북구)_ⅩⅡ 보건사회보장 2 2 3" xfId="6266"/>
    <cellStyle name="_도곡교 교대 수량_암거수량(2)_2월 주민 인문학 강좌 참석자 명단(북구)_ⅩⅡ 보건사회보장 2 2 4" xfId="6595"/>
    <cellStyle name="_도곡교 교대 수량_암거수량(2)_2월 주민 인문학 강좌 참석자 명단(북구)_ⅩⅡ 보건사회보장 2 3" xfId="1286"/>
    <cellStyle name="_도곡교 교대 수량_암거수량(2)_2월 주민 인문학 강좌 참석자 명단(북구)_ⅩⅡ 보건사회보장 2 3 2" xfId="4269"/>
    <cellStyle name="_도곡교 교대 수량_암거수량(2)_2월 주민 인문학 강좌 참석자 명단(북구)_ⅩⅡ 보건사회보장 2 3 3" xfId="6267"/>
    <cellStyle name="_도곡교 교대 수량_암거수량(2)_2월 주민 인문학 강좌 참석자 명단(북구)_ⅩⅡ 보건사회보장 2 3 4" xfId="8840"/>
    <cellStyle name="_도곡교 교대 수량_암거수량(2)_2월 주민 인문학 강좌 참석자 명단(북구)_ⅩⅡ 보건사회보장 2 4" xfId="3106"/>
    <cellStyle name="_도곡교 교대 수량_암거수량(2)_2월 주민 인문학 강좌 참석자 명단(북구)_ⅩⅡ 보건사회보장 2 5" xfId="6265"/>
    <cellStyle name="_도곡교 교대 수량_암거수량(2)_2월 주민 인문학 강좌 참석자 명단(북구)_ⅩⅡ 보건사회보장 2 6" xfId="6596"/>
    <cellStyle name="_도곡교 교대 수량_암거수량(2)_2월 주민 인문학 강좌 참석자 명단(북구)_ⅩⅡ 보건사회보장_Ⅵ농림수산업" xfId="1287"/>
    <cellStyle name="_도곡교 교대 수량_암거수량(2)_2월 주민 인문학 강좌 참석자 명단(북구)_ⅩⅡ 보건사회보장_Ⅵ농림수산업 2" xfId="4270"/>
    <cellStyle name="_도곡교 교대 수량_암거수량(2)_2월 주민 인문학 강좌 참석자 명단(북구)_ⅩⅡ 보건사회보장_Ⅵ농림수산업 3" xfId="6268"/>
    <cellStyle name="_도곡교 교대 수량_암거수량(2)_2월 주민 인문학 강좌 참석자 명단(북구)_ⅩⅡ 보건사회보장_Ⅵ농림수산업 4" xfId="7959"/>
    <cellStyle name="_도곡교 교대 수량_암거수량(2)_2월 주민 인문학 강좌 참석자 명단(산격4동)" xfId="1288"/>
    <cellStyle name="_도곡교 교대 수량_암거수량(2)_2월 주민 인문학 강좌 참석자 명단(산격4동) 2" xfId="1289"/>
    <cellStyle name="_도곡교 교대 수량_암거수량(2)_2월 주민 인문학 강좌 참석자 명단(산격4동) 2 2" xfId="4271"/>
    <cellStyle name="_도곡교 교대 수량_암거수량(2)_2월 주민 인문학 강좌 참석자 명단(산격4동) 2 3" xfId="6270"/>
    <cellStyle name="_도곡교 교대 수량_암거수량(2)_2월 주민 인문학 강좌 참석자 명단(산격4동) 2 4" xfId="8838"/>
    <cellStyle name="_도곡교 교대 수량_암거수량(2)_2월 주민 인문학 강좌 참석자 명단(산격4동) 3" xfId="1290"/>
    <cellStyle name="_도곡교 교대 수량_암거수량(2)_2월 주민 인문학 강좌 참석자 명단(산격4동) 3 2" xfId="4272"/>
    <cellStyle name="_도곡교 교대 수량_암거수량(2)_2월 주민 인문학 강좌 참석자 명단(산격4동) 3 3" xfId="6271"/>
    <cellStyle name="_도곡교 교대 수량_암거수량(2)_2월 주민 인문학 강좌 참석자 명단(산격4동) 3 4" xfId="6590"/>
    <cellStyle name="_도곡교 교대 수량_암거수량(2)_2월 주민 인문학 강좌 참석자 명단(산격4동) 4" xfId="3107"/>
    <cellStyle name="_도곡교 교대 수량_암거수량(2)_2월 주민 인문학 강좌 참석자 명단(산격4동) 5" xfId="6269"/>
    <cellStyle name="_도곡교 교대 수량_암거수량(2)_2월 주민 인문학 강좌 참석자 명단(산격4동) 6" xfId="8839"/>
    <cellStyle name="_도곡교 교대 수량_암거수량(2)_2월 주민 인문학 강좌 참석자 명단(산격4동)_ⅩⅡ 보건사회보장" xfId="1291"/>
    <cellStyle name="_도곡교 교대 수량_암거수량(2)_2월 주민 인문학 강좌 참석자 명단(산격4동)_ⅩⅡ 보건사회보장 2" xfId="1292"/>
    <cellStyle name="_도곡교 교대 수량_암거수량(2)_2월 주민 인문학 강좌 참석자 명단(산격4동)_ⅩⅡ 보건사회보장 2 2" xfId="1293"/>
    <cellStyle name="_도곡교 교대 수량_암거수량(2)_2월 주민 인문학 강좌 참석자 명단(산격4동)_ⅩⅡ 보건사회보장 2 2 2" xfId="4273"/>
    <cellStyle name="_도곡교 교대 수량_암거수량(2)_2월 주민 인문학 강좌 참석자 명단(산격4동)_ⅩⅡ 보건사회보장 2 2 3" xfId="6274"/>
    <cellStyle name="_도곡교 교대 수량_암거수량(2)_2월 주민 인문학 강좌 참석자 명단(산격4동)_ⅩⅡ 보건사회보장 2 2 4" xfId="8837"/>
    <cellStyle name="_도곡교 교대 수량_암거수량(2)_2월 주민 인문학 강좌 참석자 명단(산격4동)_ⅩⅡ 보건사회보장 2 3" xfId="1294"/>
    <cellStyle name="_도곡교 교대 수량_암거수량(2)_2월 주민 인문학 강좌 참석자 명단(산격4동)_ⅩⅡ 보건사회보장 2 3 2" xfId="4274"/>
    <cellStyle name="_도곡교 교대 수량_암거수량(2)_2월 주민 인문학 강좌 참석자 명단(산격4동)_ⅩⅡ 보건사회보장 2 3 3" xfId="6275"/>
    <cellStyle name="_도곡교 교대 수량_암거수량(2)_2월 주민 인문학 강좌 참석자 명단(산격4동)_ⅩⅡ 보건사회보장 2 3 4" xfId="8836"/>
    <cellStyle name="_도곡교 교대 수량_암거수량(2)_2월 주민 인문학 강좌 참석자 명단(산격4동)_ⅩⅡ 보건사회보장 2 4" xfId="3108"/>
    <cellStyle name="_도곡교 교대 수량_암거수량(2)_2월 주민 인문학 강좌 참석자 명단(산격4동)_ⅩⅡ 보건사회보장 2 5" xfId="6273"/>
    <cellStyle name="_도곡교 교대 수량_암거수량(2)_2월 주민 인문학 강좌 참석자 명단(산격4동)_ⅩⅡ 보건사회보장 2 6" xfId="7958"/>
    <cellStyle name="_도곡교 교대 수량_암거수량(2)_2월 주민 인문학 강좌 참석자 명단(산격4동)_ⅩⅡ 보건사회보장_Ⅵ농림수산업" xfId="1295"/>
    <cellStyle name="_도곡교 교대 수량_암거수량(2)_2월 주민 인문학 강좌 참석자 명단(산격4동)_ⅩⅡ 보건사회보장_Ⅵ농림수산업 2" xfId="4275"/>
    <cellStyle name="_도곡교 교대 수량_암거수량(2)_2월 주민 인문학 강좌 참석자 명단(산격4동)_ⅩⅡ 보건사회보장_Ⅵ농림수산업 3" xfId="6276"/>
    <cellStyle name="_도곡교 교대 수량_암거수량(2)_2월 주민 인문학 강좌 참석자 명단(산격4동)_ⅩⅡ 보건사회보장_Ⅵ농림수산업 4" xfId="6585"/>
    <cellStyle name="_도곡교 교대 수량_암거수량(2)_ⅩⅡ 보건사회보장" xfId="1296"/>
    <cellStyle name="_도곡교 교대 수량_암거수량(2)_ⅩⅡ 보건사회보장 2" xfId="1297"/>
    <cellStyle name="_도곡교 교대 수량_암거수량(2)_ⅩⅡ 보건사회보장 2 2" xfId="1298"/>
    <cellStyle name="_도곡교 교대 수량_암거수량(2)_ⅩⅡ 보건사회보장 2 2 2" xfId="4276"/>
    <cellStyle name="_도곡교 교대 수량_암거수량(2)_ⅩⅡ 보건사회보장 2 2 3" xfId="6279"/>
    <cellStyle name="_도곡교 교대 수량_암거수량(2)_ⅩⅡ 보건사회보장 2 2 4" xfId="8834"/>
    <cellStyle name="_도곡교 교대 수량_암거수량(2)_ⅩⅡ 보건사회보장 2 3" xfId="1299"/>
    <cellStyle name="_도곡교 교대 수량_암거수량(2)_ⅩⅡ 보건사회보장 2 3 2" xfId="4277"/>
    <cellStyle name="_도곡교 교대 수량_암거수량(2)_ⅩⅡ 보건사회보장 2 3 3" xfId="6280"/>
    <cellStyle name="_도곡교 교대 수량_암거수량(2)_ⅩⅡ 보건사회보장 2 3 4" xfId="8833"/>
    <cellStyle name="_도곡교 교대 수량_암거수량(2)_ⅩⅡ 보건사회보장 2 4" xfId="3109"/>
    <cellStyle name="_도곡교 교대 수량_암거수량(2)_ⅩⅡ 보건사회보장 2 5" xfId="6278"/>
    <cellStyle name="_도곡교 교대 수량_암거수량(2)_ⅩⅡ 보건사회보장 2 6" xfId="8835"/>
    <cellStyle name="_도곡교 교대 수량_암거수량(2)_ⅩⅡ 보건사회보장_Ⅵ농림수산업" xfId="1300"/>
    <cellStyle name="_도곡교 교대 수량_암거수량(2)_ⅩⅡ 보건사회보장_Ⅵ농림수산업 2" xfId="4278"/>
    <cellStyle name="_도곡교 교대 수량_암거수량(2)_ⅩⅡ 보건사회보장_Ⅵ농림수산업 3" xfId="6281"/>
    <cellStyle name="_도곡교 교대 수량_암거수량(2)_ⅩⅡ 보건사회보장_Ⅵ농림수산업 4" xfId="7957"/>
    <cellStyle name="_도곡교 교대 수량_암거수량_04 BOX집" xfId="1301"/>
    <cellStyle name="_도곡교 교대 수량_암거수량_04 BOX집 2" xfId="1302"/>
    <cellStyle name="_도곡교 교대 수량_암거수량_04 BOX집 2 2" xfId="4279"/>
    <cellStyle name="_도곡교 교대 수량_암거수량_04 BOX집 2 3" xfId="6283"/>
    <cellStyle name="_도곡교 교대 수량_암거수량_04 BOX집 2 4" xfId="8831"/>
    <cellStyle name="_도곡교 교대 수량_암거수량_04 BOX집 3" xfId="1303"/>
    <cellStyle name="_도곡교 교대 수량_암거수량_04 BOX집 3 2" xfId="4280"/>
    <cellStyle name="_도곡교 교대 수량_암거수량_04 BOX집 3 3" xfId="6284"/>
    <cellStyle name="_도곡교 교대 수량_암거수량_04 BOX집 3 4" xfId="6577"/>
    <cellStyle name="_도곡교 교대 수량_암거수량_04 BOX집 4" xfId="3110"/>
    <cellStyle name="_도곡교 교대 수량_암거수량_04 BOX집 5" xfId="6282"/>
    <cellStyle name="_도곡교 교대 수량_암거수량_04 BOX집 6" xfId="8832"/>
    <cellStyle name="_도곡교 교대 수량_암거수량_04 BOX집_2월 주민 인문학 강좌 참석자 명단(북구)" xfId="1304"/>
    <cellStyle name="_도곡교 교대 수량_암거수량_04 BOX집_2월 주민 인문학 강좌 참석자 명단(북구) 2" xfId="1305"/>
    <cellStyle name="_도곡교 교대 수량_암거수량_04 BOX집_2월 주민 인문학 강좌 참석자 명단(북구) 2 2" xfId="4281"/>
    <cellStyle name="_도곡교 교대 수량_암거수량_04 BOX집_2월 주민 인문학 강좌 참석자 명단(북구) 2 3" xfId="6286"/>
    <cellStyle name="_도곡교 교대 수량_암거수량_04 BOX집_2월 주민 인문학 강좌 참석자 명단(북구) 2 4" xfId="8830"/>
    <cellStyle name="_도곡교 교대 수량_암거수량_04 BOX집_2월 주민 인문학 강좌 참석자 명단(북구) 3" xfId="1306"/>
    <cellStyle name="_도곡교 교대 수량_암거수량_04 BOX집_2월 주민 인문학 강좌 참석자 명단(북구) 3 2" xfId="4282"/>
    <cellStyle name="_도곡교 교대 수량_암거수량_04 BOX집_2월 주민 인문학 강좌 참석자 명단(북구) 3 3" xfId="6287"/>
    <cellStyle name="_도곡교 교대 수량_암거수량_04 BOX집_2월 주민 인문학 강좌 참석자 명단(북구) 3 4" xfId="8829"/>
    <cellStyle name="_도곡교 교대 수량_암거수량_04 BOX집_2월 주민 인문학 강좌 참석자 명단(북구) 4" xfId="3111"/>
    <cellStyle name="_도곡교 교대 수량_암거수량_04 BOX집_2월 주민 인문학 강좌 참석자 명단(북구) 5" xfId="6285"/>
    <cellStyle name="_도곡교 교대 수량_암거수량_04 BOX집_2월 주민 인문학 강좌 참석자 명단(북구) 6" xfId="7956"/>
    <cellStyle name="_도곡교 교대 수량_암거수량_04 BOX집_2월 주민 인문학 강좌 참석자 명단(북구)_ⅩⅡ 보건사회보장" xfId="1307"/>
    <cellStyle name="_도곡교 교대 수량_암거수량_04 BOX집_2월 주민 인문학 강좌 참석자 명단(북구)_ⅩⅡ 보건사회보장 2" xfId="1308"/>
    <cellStyle name="_도곡교 교대 수량_암거수량_04 BOX집_2월 주민 인문학 강좌 참석자 명단(북구)_ⅩⅡ 보건사회보장 2 2" xfId="1309"/>
    <cellStyle name="_도곡교 교대 수량_암거수량_04 BOX집_2월 주민 인문학 강좌 참석자 명단(북구)_ⅩⅡ 보건사회보장 2 2 2" xfId="4283"/>
    <cellStyle name="_도곡교 교대 수량_암거수량_04 BOX집_2월 주민 인문학 강좌 참석자 명단(북구)_ⅩⅡ 보건사회보장 2 2 3" xfId="6290"/>
    <cellStyle name="_도곡교 교대 수량_암거수량_04 BOX집_2월 주민 인문학 강좌 참석자 명단(북구)_ⅩⅡ 보건사회보장 2 2 4" xfId="8828"/>
    <cellStyle name="_도곡교 교대 수량_암거수량_04 BOX집_2월 주민 인문학 강좌 참석자 명단(북구)_ⅩⅡ 보건사회보장 2 3" xfId="1310"/>
    <cellStyle name="_도곡교 교대 수량_암거수량_04 BOX집_2월 주민 인문학 강좌 참석자 명단(북구)_ⅩⅡ 보건사회보장 2 3 2" xfId="4284"/>
    <cellStyle name="_도곡교 교대 수량_암거수량_04 BOX집_2월 주민 인문학 강좌 참석자 명단(북구)_ⅩⅡ 보건사회보장 2 3 3" xfId="6291"/>
    <cellStyle name="_도곡교 교대 수량_암거수량_04 BOX집_2월 주민 인문학 강좌 참석자 명단(북구)_ⅩⅡ 보건사회보장 2 3 4" xfId="8827"/>
    <cellStyle name="_도곡교 교대 수량_암거수량_04 BOX집_2월 주민 인문학 강좌 참석자 명단(북구)_ⅩⅡ 보건사회보장 2 4" xfId="3112"/>
    <cellStyle name="_도곡교 교대 수량_암거수량_04 BOX집_2월 주민 인문학 강좌 참석자 명단(북구)_ⅩⅡ 보건사회보장 2 5" xfId="6289"/>
    <cellStyle name="_도곡교 교대 수량_암거수량_04 BOX집_2월 주민 인문학 강좌 참석자 명단(북구)_ⅩⅡ 보건사회보장 2 6" xfId="7955"/>
    <cellStyle name="_도곡교 교대 수량_암거수량_04 BOX집_2월 주민 인문학 강좌 참석자 명단(북구)_ⅩⅡ 보건사회보장_Ⅵ농림수산업" xfId="1311"/>
    <cellStyle name="_도곡교 교대 수량_암거수량_04 BOX집_2월 주민 인문학 강좌 참석자 명단(북구)_ⅩⅡ 보건사회보장_Ⅵ농림수산업 2" xfId="4285"/>
    <cellStyle name="_도곡교 교대 수량_암거수량_04 BOX집_2월 주민 인문학 강좌 참석자 명단(북구)_ⅩⅡ 보건사회보장_Ⅵ농림수산업 3" xfId="6292"/>
    <cellStyle name="_도곡교 교대 수량_암거수량_04 BOX집_2월 주민 인문학 강좌 참석자 명단(북구)_ⅩⅡ 보건사회보장_Ⅵ농림수산업 4" xfId="6569"/>
    <cellStyle name="_도곡교 교대 수량_암거수량_04 BOX집_2월 주민 인문학 강좌 참석자 명단(산격4동)" xfId="1312"/>
    <cellStyle name="_도곡교 교대 수량_암거수량_04 BOX집_2월 주민 인문학 강좌 참석자 명단(산격4동) 2" xfId="1313"/>
    <cellStyle name="_도곡교 교대 수량_암거수량_04 BOX집_2월 주민 인문학 강좌 참석자 명단(산격4동) 2 2" xfId="4286"/>
    <cellStyle name="_도곡교 교대 수량_암거수량_04 BOX집_2월 주민 인문학 강좌 참석자 명단(산격4동) 2 3" xfId="6294"/>
    <cellStyle name="_도곡교 교대 수량_암거수량_04 BOX집_2월 주민 인문학 강좌 참석자 명단(산격4동) 2 4" xfId="7954"/>
    <cellStyle name="_도곡교 교대 수량_암거수량_04 BOX집_2월 주민 인문학 강좌 참석자 명단(산격4동) 3" xfId="1314"/>
    <cellStyle name="_도곡교 교대 수량_암거수량_04 BOX집_2월 주민 인문학 강좌 참석자 명단(산격4동) 3 2" xfId="4287"/>
    <cellStyle name="_도곡교 교대 수량_암거수량_04 BOX집_2월 주민 인문학 강좌 참석자 명단(산격4동) 3 3" xfId="6295"/>
    <cellStyle name="_도곡교 교대 수량_암거수량_04 BOX집_2월 주민 인문학 강좌 참석자 명단(산격4동) 3 4" xfId="8825"/>
    <cellStyle name="_도곡교 교대 수량_암거수량_04 BOX집_2월 주민 인문학 강좌 참석자 명단(산격4동) 4" xfId="3113"/>
    <cellStyle name="_도곡교 교대 수량_암거수량_04 BOX집_2월 주민 인문학 강좌 참석자 명단(산격4동) 5" xfId="6293"/>
    <cellStyle name="_도곡교 교대 수량_암거수량_04 BOX집_2월 주민 인문학 강좌 참석자 명단(산격4동) 6" xfId="8826"/>
    <cellStyle name="_도곡교 교대 수량_암거수량_04 BOX집_2월 주민 인문학 강좌 참석자 명단(산격4동)_ⅩⅡ 보건사회보장" xfId="1315"/>
    <cellStyle name="_도곡교 교대 수량_암거수량_04 BOX집_2월 주민 인문학 강좌 참석자 명단(산격4동)_ⅩⅡ 보건사회보장 2" xfId="1316"/>
    <cellStyle name="_도곡교 교대 수량_암거수량_04 BOX집_2월 주민 인문학 강좌 참석자 명단(산격4동)_ⅩⅡ 보건사회보장 2 2" xfId="1317"/>
    <cellStyle name="_도곡교 교대 수량_암거수량_04 BOX집_2월 주민 인문학 강좌 참석자 명단(산격4동)_ⅩⅡ 보건사회보장 2 2 2" xfId="4288"/>
    <cellStyle name="_도곡교 교대 수량_암거수량_04 BOX집_2월 주민 인문학 강좌 참석자 명단(산격4동)_ⅩⅡ 보건사회보장 2 2 3" xfId="6298"/>
    <cellStyle name="_도곡교 교대 수량_암거수량_04 BOX집_2월 주민 인문학 강좌 참석자 명단(산격4동)_ⅩⅡ 보건사회보장 2 2 4" xfId="7953"/>
    <cellStyle name="_도곡교 교대 수량_암거수량_04 BOX집_2월 주민 인문학 강좌 참석자 명단(산격4동)_ⅩⅡ 보건사회보장 2 3" xfId="1318"/>
    <cellStyle name="_도곡교 교대 수량_암거수량_04 BOX집_2월 주민 인문학 강좌 참석자 명단(산격4동)_ⅩⅡ 보건사회보장 2 3 2" xfId="4289"/>
    <cellStyle name="_도곡교 교대 수량_암거수량_04 BOX집_2월 주민 인문학 강좌 참석자 명단(산격4동)_ⅩⅡ 보건사회보장 2 3 3" xfId="6299"/>
    <cellStyle name="_도곡교 교대 수량_암거수량_04 BOX집_2월 주민 인문학 강좌 참석자 명단(산격4동)_ⅩⅡ 보건사회보장 2 3 4" xfId="8824"/>
    <cellStyle name="_도곡교 교대 수량_암거수량_04 BOX집_2월 주민 인문학 강좌 참석자 명단(산격4동)_ⅩⅡ 보건사회보장 2 4" xfId="3114"/>
    <cellStyle name="_도곡교 교대 수량_암거수량_04 BOX집_2월 주민 인문학 강좌 참석자 명단(산격4동)_ⅩⅡ 보건사회보장 2 5" xfId="6297"/>
    <cellStyle name="_도곡교 교대 수량_암거수량_04 BOX집_2월 주민 인문학 강좌 참석자 명단(산격4동)_ⅩⅡ 보건사회보장 2 6" xfId="6564"/>
    <cellStyle name="_도곡교 교대 수량_암거수량_04 BOX집_2월 주민 인문학 강좌 참석자 명단(산격4동)_ⅩⅡ 보건사회보장_Ⅵ농림수산업" xfId="1319"/>
    <cellStyle name="_도곡교 교대 수량_암거수량_04 BOX집_2월 주민 인문학 강좌 참석자 명단(산격4동)_ⅩⅡ 보건사회보장_Ⅵ농림수산업 2" xfId="4290"/>
    <cellStyle name="_도곡교 교대 수량_암거수량_04 BOX집_2월 주민 인문학 강좌 참석자 명단(산격4동)_ⅩⅡ 보건사회보장_Ⅵ농림수산업 3" xfId="6300"/>
    <cellStyle name="_도곡교 교대 수량_암거수량_04 BOX집_2월 주민 인문학 강좌 참석자 명단(산격4동)_ⅩⅡ 보건사회보장_Ⅵ농림수산업 4" xfId="8823"/>
    <cellStyle name="_도곡교 교대 수량_암거수량_04 BOX집_ⅩⅡ 보건사회보장" xfId="1320"/>
    <cellStyle name="_도곡교 교대 수량_암거수량_04 BOX집_ⅩⅡ 보건사회보장 2" xfId="1321"/>
    <cellStyle name="_도곡교 교대 수량_암거수량_04 BOX집_ⅩⅡ 보건사회보장 2 2" xfId="1322"/>
    <cellStyle name="_도곡교 교대 수량_암거수량_04 BOX집_ⅩⅡ 보건사회보장 2 2 2" xfId="4291"/>
    <cellStyle name="_도곡교 교대 수량_암거수량_04 BOX집_ⅩⅡ 보건사회보장 2 2 3" xfId="6303"/>
    <cellStyle name="_도곡교 교대 수량_암거수량_04 BOX집_ⅩⅡ 보건사회보장 2 2 4" xfId="8822"/>
    <cellStyle name="_도곡교 교대 수량_암거수량_04 BOX집_ⅩⅡ 보건사회보장 2 3" xfId="1323"/>
    <cellStyle name="_도곡교 교대 수량_암거수량_04 BOX집_ⅩⅡ 보건사회보장 2 3 2" xfId="4292"/>
    <cellStyle name="_도곡교 교대 수량_암거수량_04 BOX집_ⅩⅡ 보건사회보장 2 3 3" xfId="6304"/>
    <cellStyle name="_도곡교 교대 수량_암거수량_04 BOX집_ⅩⅡ 보건사회보장 2 3 4" xfId="8821"/>
    <cellStyle name="_도곡교 교대 수량_암거수량_04 BOX집_ⅩⅡ 보건사회보장 2 4" xfId="3115"/>
    <cellStyle name="_도곡교 교대 수량_암거수량_04 BOX집_ⅩⅡ 보건사회보장 2 5" xfId="6302"/>
    <cellStyle name="_도곡교 교대 수량_암거수량_04 BOX집_ⅩⅡ 보건사회보장 2 6" xfId="7952"/>
    <cellStyle name="_도곡교 교대 수량_암거수량_04 BOX집_ⅩⅡ 보건사회보장_Ⅵ농림수산업" xfId="1324"/>
    <cellStyle name="_도곡교 교대 수량_암거수량_04 BOX집_ⅩⅡ 보건사회보장_Ⅵ농림수산업 2" xfId="4293"/>
    <cellStyle name="_도곡교 교대 수량_암거수량_04 BOX집_ⅩⅡ 보건사회보장_Ⅵ농림수산업 3" xfId="6305"/>
    <cellStyle name="_도곡교 교대 수량_암거수량_04 BOX집_ⅩⅡ 보건사회보장_Ⅵ농림수산업 4" xfId="6556"/>
    <cellStyle name="_도곡교 교대 수량_암거수량_2월 주민 인문학 강좌 참석자 명단(북구)" xfId="1325"/>
    <cellStyle name="_도곡교 교대 수량_암거수량_2월 주민 인문학 강좌 참석자 명단(북구) 2" xfId="1326"/>
    <cellStyle name="_도곡교 교대 수량_암거수량_2월 주민 인문학 강좌 참석자 명단(북구) 2 2" xfId="4294"/>
    <cellStyle name="_도곡교 교대 수량_암거수량_2월 주민 인문학 강좌 참석자 명단(북구) 2 3" xfId="6307"/>
    <cellStyle name="_도곡교 교대 수량_암거수량_2월 주민 인문학 강좌 참석자 명단(북구) 2 4" xfId="8820"/>
    <cellStyle name="_도곡교 교대 수량_암거수량_2월 주민 인문학 강좌 참석자 명단(북구) 3" xfId="1327"/>
    <cellStyle name="_도곡교 교대 수량_암거수량_2월 주민 인문학 강좌 참석자 명단(북구) 3 2" xfId="4295"/>
    <cellStyle name="_도곡교 교대 수량_암거수량_2월 주민 인문학 강좌 참석자 명단(북구) 3 3" xfId="6308"/>
    <cellStyle name="_도곡교 교대 수량_암거수량_2월 주민 인문학 강좌 참석자 명단(북구) 3 4" xfId="8819"/>
    <cellStyle name="_도곡교 교대 수량_암거수량_2월 주민 인문학 강좌 참석자 명단(북구) 4" xfId="3116"/>
    <cellStyle name="_도곡교 교대 수량_암거수량_2월 주민 인문학 강좌 참석자 명단(북구) 5" xfId="6306"/>
    <cellStyle name="_도곡교 교대 수량_암거수량_2월 주민 인문학 강좌 참석자 명단(북구) 6" xfId="7951"/>
    <cellStyle name="_도곡교 교대 수량_암거수량_2월 주민 인문학 강좌 참석자 명단(북구)_ⅩⅡ 보건사회보장" xfId="1328"/>
    <cellStyle name="_도곡교 교대 수량_암거수량_2월 주민 인문학 강좌 참석자 명단(북구)_ⅩⅡ 보건사회보장 2" xfId="1329"/>
    <cellStyle name="_도곡교 교대 수량_암거수량_2월 주민 인문학 강좌 참석자 명단(북구)_ⅩⅡ 보건사회보장 2 2" xfId="1330"/>
    <cellStyle name="_도곡교 교대 수량_암거수량_2월 주민 인문학 강좌 참석자 명단(북구)_ⅩⅡ 보건사회보장 2 2 2" xfId="4296"/>
    <cellStyle name="_도곡교 교대 수량_암거수량_2월 주민 인문학 강좌 참석자 명단(북구)_ⅩⅡ 보건사회보장 2 2 3" xfId="6311"/>
    <cellStyle name="_도곡교 교대 수량_암거수량_2월 주민 인문학 강좌 참석자 명단(북구)_ⅩⅡ 보건사회보장 2 2 4" xfId="8817"/>
    <cellStyle name="_도곡교 교대 수량_암거수량_2월 주민 인문학 강좌 참석자 명단(북구)_ⅩⅡ 보건사회보장 2 3" xfId="1331"/>
    <cellStyle name="_도곡교 교대 수량_암거수량_2월 주민 인문학 강좌 참석자 명단(북구)_ⅩⅡ 보건사회보장 2 3 2" xfId="4297"/>
    <cellStyle name="_도곡교 교대 수량_암거수량_2월 주민 인문학 강좌 참석자 명단(북구)_ⅩⅡ 보건사회보장 2 3 3" xfId="6312"/>
    <cellStyle name="_도곡교 교대 수량_암거수량_2월 주민 인문학 강좌 참석자 명단(북구)_ⅩⅡ 보건사회보장 2 3 4" xfId="8816"/>
    <cellStyle name="_도곡교 교대 수량_암거수량_2월 주민 인문학 강좌 참석자 명단(북구)_ⅩⅡ 보건사회보장 2 4" xfId="3117"/>
    <cellStyle name="_도곡교 교대 수량_암거수량_2월 주민 인문학 강좌 참석자 명단(북구)_ⅩⅡ 보건사회보장 2 5" xfId="6310"/>
    <cellStyle name="_도곡교 교대 수량_암거수량_2월 주민 인문학 강좌 참석자 명단(북구)_ⅩⅡ 보건사회보장 2 6" xfId="8818"/>
    <cellStyle name="_도곡교 교대 수량_암거수량_2월 주민 인문학 강좌 참석자 명단(북구)_ⅩⅡ 보건사회보장_Ⅵ농림수산업" xfId="1332"/>
    <cellStyle name="_도곡교 교대 수량_암거수량_2월 주민 인문학 강좌 참석자 명단(북구)_ⅩⅡ 보건사회보장_Ⅵ농림수산업 2" xfId="4298"/>
    <cellStyle name="_도곡교 교대 수량_암거수량_2월 주민 인문학 강좌 참석자 명단(북구)_ⅩⅡ 보건사회보장_Ⅵ농림수산업 3" xfId="6313"/>
    <cellStyle name="_도곡교 교대 수량_암거수량_2월 주민 인문학 강좌 참석자 명단(북구)_ⅩⅡ 보건사회보장_Ⅵ농림수산업 4" xfId="7950"/>
    <cellStyle name="_도곡교 교대 수량_암거수량_2월 주민 인문학 강좌 참석자 명단(산격4동)" xfId="1333"/>
    <cellStyle name="_도곡교 교대 수량_암거수량_2월 주민 인문학 강좌 참석자 명단(산격4동) 2" xfId="1334"/>
    <cellStyle name="_도곡교 교대 수량_암거수량_2월 주민 인문학 강좌 참석자 명단(산격4동) 2 2" xfId="4299"/>
    <cellStyle name="_도곡교 교대 수량_암거수량_2월 주민 인문학 강좌 참석자 명단(산격4동) 2 3" xfId="6315"/>
    <cellStyle name="_도곡교 교대 수량_암거수량_2월 주민 인문학 강좌 참석자 명단(산격4동) 2 4" xfId="8814"/>
    <cellStyle name="_도곡교 교대 수량_암거수량_2월 주민 인문학 강좌 참석자 명단(산격4동) 3" xfId="1335"/>
    <cellStyle name="_도곡교 교대 수량_암거수량_2월 주민 인문학 강좌 참석자 명단(산격4동) 3 2" xfId="4300"/>
    <cellStyle name="_도곡교 교대 수량_암거수량_2월 주민 인문학 강좌 참석자 명단(산격4동) 3 3" xfId="6316"/>
    <cellStyle name="_도곡교 교대 수량_암거수량_2월 주민 인문학 강좌 참석자 명단(산격4동) 3 4" xfId="6545"/>
    <cellStyle name="_도곡교 교대 수량_암거수량_2월 주민 인문학 강좌 참석자 명단(산격4동) 4" xfId="3118"/>
    <cellStyle name="_도곡교 교대 수량_암거수량_2월 주민 인문학 강좌 참석자 명단(산격4동) 5" xfId="6314"/>
    <cellStyle name="_도곡교 교대 수량_암거수량_2월 주민 인문학 강좌 참석자 명단(산격4동) 6" xfId="8815"/>
    <cellStyle name="_도곡교 교대 수량_암거수량_2월 주민 인문학 강좌 참석자 명단(산격4동)_ⅩⅡ 보건사회보장" xfId="1336"/>
    <cellStyle name="_도곡교 교대 수량_암거수량_2월 주민 인문학 강좌 참석자 명단(산격4동)_ⅩⅡ 보건사회보장 2" xfId="1337"/>
    <cellStyle name="_도곡교 교대 수량_암거수량_2월 주민 인문학 강좌 참석자 명단(산격4동)_ⅩⅡ 보건사회보장 2 2" xfId="1338"/>
    <cellStyle name="_도곡교 교대 수량_암거수량_2월 주민 인문학 강좌 참석자 명단(산격4동)_ⅩⅡ 보건사회보장 2 2 2" xfId="4301"/>
    <cellStyle name="_도곡교 교대 수량_암거수량_2월 주민 인문학 강좌 참석자 명단(산격4동)_ⅩⅡ 보건사회보장 2 2 3" xfId="6319"/>
    <cellStyle name="_도곡교 교대 수량_암거수량_2월 주민 인문학 강좌 참석자 명단(산격4동)_ⅩⅡ 보건사회보장 2 2 4" xfId="8813"/>
    <cellStyle name="_도곡교 교대 수량_암거수량_2월 주민 인문학 강좌 참석자 명단(산격4동)_ⅩⅡ 보건사회보장 2 3" xfId="1339"/>
    <cellStyle name="_도곡교 교대 수량_암거수량_2월 주민 인문학 강좌 참석자 명단(산격4동)_ⅩⅡ 보건사회보장 2 3 2" xfId="4302"/>
    <cellStyle name="_도곡교 교대 수량_암거수량_2월 주민 인문학 강좌 참석자 명단(산격4동)_ⅩⅡ 보건사회보장 2 3 3" xfId="6320"/>
    <cellStyle name="_도곡교 교대 수량_암거수량_2월 주민 인문학 강좌 참석자 명단(산격4동)_ⅩⅡ 보건사회보장 2 3 4" xfId="8812"/>
    <cellStyle name="_도곡교 교대 수량_암거수량_2월 주민 인문학 강좌 참석자 명단(산격4동)_ⅩⅡ 보건사회보장 2 4" xfId="3119"/>
    <cellStyle name="_도곡교 교대 수량_암거수량_2월 주민 인문학 강좌 참석자 명단(산격4동)_ⅩⅡ 보건사회보장 2 5" xfId="6318"/>
    <cellStyle name="_도곡교 교대 수량_암거수량_2월 주민 인문학 강좌 참석자 명단(산격4동)_ⅩⅡ 보건사회보장 2 6" xfId="7949"/>
    <cellStyle name="_도곡교 교대 수량_암거수량_2월 주민 인문학 강좌 참석자 명단(산격4동)_ⅩⅡ 보건사회보장_Ⅵ농림수산업" xfId="1340"/>
    <cellStyle name="_도곡교 교대 수량_암거수량_2월 주민 인문학 강좌 참석자 명단(산격4동)_ⅩⅡ 보건사회보장_Ⅵ농림수산업 2" xfId="4303"/>
    <cellStyle name="_도곡교 교대 수량_암거수량_2월 주민 인문학 강좌 참석자 명단(산격4동)_ⅩⅡ 보건사회보장_Ⅵ농림수산업 3" xfId="6321"/>
    <cellStyle name="_도곡교 교대 수량_암거수량_2월 주민 인문학 강좌 참석자 명단(산격4동)_ⅩⅡ 보건사회보장_Ⅵ농림수산업 4" xfId="6540"/>
    <cellStyle name="_도곡교 교대 수량_암거수량_ⅩⅡ 보건사회보장" xfId="1341"/>
    <cellStyle name="_도곡교 교대 수량_암거수량_ⅩⅡ 보건사회보장 2" xfId="1342"/>
    <cellStyle name="_도곡교 교대 수량_암거수량_ⅩⅡ 보건사회보장 2 2" xfId="1343"/>
    <cellStyle name="_도곡교 교대 수량_암거수량_ⅩⅡ 보건사회보장 2 2 2" xfId="4304"/>
    <cellStyle name="_도곡교 교대 수량_암거수량_ⅩⅡ 보건사회보장 2 2 3" xfId="6324"/>
    <cellStyle name="_도곡교 교대 수량_암거수량_ⅩⅡ 보건사회보장 2 2 4" xfId="8810"/>
    <cellStyle name="_도곡교 교대 수량_암거수량_ⅩⅡ 보건사회보장 2 3" xfId="1344"/>
    <cellStyle name="_도곡교 교대 수량_암거수량_ⅩⅡ 보건사회보장 2 3 2" xfId="4305"/>
    <cellStyle name="_도곡교 교대 수량_암거수량_ⅩⅡ 보건사회보장 2 3 3" xfId="6325"/>
    <cellStyle name="_도곡교 교대 수량_암거수량_ⅩⅡ 보건사회보장 2 3 4" xfId="8809"/>
    <cellStyle name="_도곡교 교대 수량_암거수량_ⅩⅡ 보건사회보장 2 4" xfId="3120"/>
    <cellStyle name="_도곡교 교대 수량_암거수량_ⅩⅡ 보건사회보장 2 5" xfId="6323"/>
    <cellStyle name="_도곡교 교대 수량_암거수량_ⅩⅡ 보건사회보장 2 6" xfId="8811"/>
    <cellStyle name="_도곡교 교대 수량_암거수량_ⅩⅡ 보건사회보장_Ⅵ농림수산업" xfId="1345"/>
    <cellStyle name="_도곡교 교대 수량_암거수량_ⅩⅡ 보건사회보장_Ⅵ농림수산업 2" xfId="4306"/>
    <cellStyle name="_도곡교 교대 수량_암거수량_ⅩⅡ 보건사회보장_Ⅵ농림수산업 3" xfId="6326"/>
    <cellStyle name="_도곡교 교대 수량_암거수량_ⅩⅡ 보건사회보장_Ⅵ농림수산업 4" xfId="7948"/>
    <cellStyle name="_수량산출-경산 하양 대곡(수정)" xfId="1346"/>
    <cellStyle name="_수량산출-경산 하양 대곡(수정) 2" xfId="1347"/>
    <cellStyle name="_수량산출-경산 하양 대곡(수정) 2 2" xfId="4307"/>
    <cellStyle name="_수량산출-경산 하양 대곡(수정) 2 3" xfId="6328"/>
    <cellStyle name="_수량산출-경산 하양 대곡(수정) 2 4" xfId="8807"/>
    <cellStyle name="_수량산출-경산 하양 대곡(수정) 3" xfId="1348"/>
    <cellStyle name="_수량산출-경산 하양 대곡(수정) 3 2" xfId="4308"/>
    <cellStyle name="_수량산출-경산 하양 대곡(수정) 3 3" xfId="6329"/>
    <cellStyle name="_수량산출-경산 하양 대곡(수정) 3 4" xfId="6532"/>
    <cellStyle name="_수량산출-경산 하양 대곡(수정) 4" xfId="3121"/>
    <cellStyle name="_수량산출-경산 하양 대곡(수정) 5" xfId="6327"/>
    <cellStyle name="_수량산출-경산 하양 대곡(수정) 6" xfId="8808"/>
    <cellStyle name="_수량산출-경산 하양 대곡(수정)_2월 주민 인문학 강좌 참석자 명단(북구)" xfId="1349"/>
    <cellStyle name="_수량산출-경산 하양 대곡(수정)_2월 주민 인문학 강좌 참석자 명단(북구) 2" xfId="1350"/>
    <cellStyle name="_수량산출-경산 하양 대곡(수정)_2월 주민 인문학 강좌 참석자 명단(북구) 2 2" xfId="4309"/>
    <cellStyle name="_수량산출-경산 하양 대곡(수정)_2월 주민 인문학 강좌 참석자 명단(북구) 2 3" xfId="6331"/>
    <cellStyle name="_수량산출-경산 하양 대곡(수정)_2월 주민 인문학 강좌 참석자 명단(북구) 2 4" xfId="8806"/>
    <cellStyle name="_수량산출-경산 하양 대곡(수정)_2월 주민 인문학 강좌 참석자 명단(북구) 3" xfId="1351"/>
    <cellStyle name="_수량산출-경산 하양 대곡(수정)_2월 주민 인문학 강좌 참석자 명단(북구) 3 2" xfId="4310"/>
    <cellStyle name="_수량산출-경산 하양 대곡(수정)_2월 주민 인문학 강좌 참석자 명단(북구) 3 3" xfId="6332"/>
    <cellStyle name="_수량산출-경산 하양 대곡(수정)_2월 주민 인문학 강좌 참석자 명단(북구) 3 4" xfId="8805"/>
    <cellStyle name="_수량산출-경산 하양 대곡(수정)_2월 주민 인문학 강좌 참석자 명단(북구) 4" xfId="3122"/>
    <cellStyle name="_수량산출-경산 하양 대곡(수정)_2월 주민 인문학 강좌 참석자 명단(북구) 5" xfId="6330"/>
    <cellStyle name="_수량산출-경산 하양 대곡(수정)_2월 주민 인문학 강좌 참석자 명단(북구) 6" xfId="7947"/>
    <cellStyle name="_수량산출-경산 하양 대곡(수정)_2월 주민 인문학 강좌 참석자 명단(북구)_ⅩⅡ 보건사회보장" xfId="1352"/>
    <cellStyle name="_수량산출-경산 하양 대곡(수정)_2월 주민 인문학 강좌 참석자 명단(북구)_ⅩⅡ 보건사회보장 2" xfId="1353"/>
    <cellStyle name="_수량산출-경산 하양 대곡(수정)_2월 주민 인문학 강좌 참석자 명단(북구)_ⅩⅡ 보건사회보장 2 2" xfId="1354"/>
    <cellStyle name="_수량산출-경산 하양 대곡(수정)_2월 주민 인문학 강좌 참석자 명단(북구)_ⅩⅡ 보건사회보장 2 2 2" xfId="4311"/>
    <cellStyle name="_수량산출-경산 하양 대곡(수정)_2월 주민 인문학 강좌 참석자 명단(북구)_ⅩⅡ 보건사회보장 2 2 3" xfId="6335"/>
    <cellStyle name="_수량산출-경산 하양 대곡(수정)_2월 주민 인문학 강좌 참석자 명단(북구)_ⅩⅡ 보건사회보장 2 2 4" xfId="8804"/>
    <cellStyle name="_수량산출-경산 하양 대곡(수정)_2월 주민 인문학 강좌 참석자 명단(북구)_ⅩⅡ 보건사회보장 2 3" xfId="1355"/>
    <cellStyle name="_수량산출-경산 하양 대곡(수정)_2월 주민 인문학 강좌 참석자 명단(북구)_ⅩⅡ 보건사회보장 2 3 2" xfId="4312"/>
    <cellStyle name="_수량산출-경산 하양 대곡(수정)_2월 주민 인문학 강좌 참석자 명단(북구)_ⅩⅡ 보건사회보장 2 3 3" xfId="6336"/>
    <cellStyle name="_수량산출-경산 하양 대곡(수정)_2월 주민 인문학 강좌 참석자 명단(북구)_ⅩⅡ 보건사회보장 2 3 4" xfId="8803"/>
    <cellStyle name="_수량산출-경산 하양 대곡(수정)_2월 주민 인문학 강좌 참석자 명단(북구)_ⅩⅡ 보건사회보장 2 4" xfId="3123"/>
    <cellStyle name="_수량산출-경산 하양 대곡(수정)_2월 주민 인문학 강좌 참석자 명단(북구)_ⅩⅡ 보건사회보장 2 5" xfId="6334"/>
    <cellStyle name="_수량산출-경산 하양 대곡(수정)_2월 주민 인문학 강좌 참석자 명단(북구)_ⅩⅡ 보건사회보장 2 6" xfId="7946"/>
    <cellStyle name="_수량산출-경산 하양 대곡(수정)_2월 주민 인문학 강좌 참석자 명단(북구)_ⅩⅡ 보건사회보장_Ⅵ농림수산업" xfId="1356"/>
    <cellStyle name="_수량산출-경산 하양 대곡(수정)_2월 주민 인문학 강좌 참석자 명단(북구)_ⅩⅡ 보건사회보장_Ⅵ농림수산업 2" xfId="4313"/>
    <cellStyle name="_수량산출-경산 하양 대곡(수정)_2월 주민 인문학 강좌 참석자 명단(북구)_ⅩⅡ 보건사회보장_Ⅵ농림수산업 3" xfId="6337"/>
    <cellStyle name="_수량산출-경산 하양 대곡(수정)_2월 주민 인문학 강좌 참석자 명단(북구)_ⅩⅡ 보건사회보장_Ⅵ농림수산업 4" xfId="6524"/>
    <cellStyle name="_수량산출-경산 하양 대곡(수정)_2월 주민 인문학 강좌 참석자 명단(산격4동)" xfId="1357"/>
    <cellStyle name="_수량산출-경산 하양 대곡(수정)_2월 주민 인문학 강좌 참석자 명단(산격4동) 2" xfId="1358"/>
    <cellStyle name="_수량산출-경산 하양 대곡(수정)_2월 주민 인문학 강좌 참석자 명단(산격4동) 2 2" xfId="4314"/>
    <cellStyle name="_수량산출-경산 하양 대곡(수정)_2월 주민 인문학 강좌 참석자 명단(산격4동) 2 3" xfId="6339"/>
    <cellStyle name="_수량산출-경산 하양 대곡(수정)_2월 주민 인문학 강좌 참석자 명단(산격4동) 2 4" xfId="7945"/>
    <cellStyle name="_수량산출-경산 하양 대곡(수정)_2월 주민 인문학 강좌 참석자 명단(산격4동) 3" xfId="1359"/>
    <cellStyle name="_수량산출-경산 하양 대곡(수정)_2월 주민 인문학 강좌 참석자 명단(산격4동) 3 2" xfId="4315"/>
    <cellStyle name="_수량산출-경산 하양 대곡(수정)_2월 주민 인문학 강좌 참석자 명단(산격4동) 3 3" xfId="6340"/>
    <cellStyle name="_수량산출-경산 하양 대곡(수정)_2월 주민 인문학 강좌 참석자 명단(산격4동) 3 4" xfId="8801"/>
    <cellStyle name="_수량산출-경산 하양 대곡(수정)_2월 주민 인문학 강좌 참석자 명단(산격4동) 4" xfId="3124"/>
    <cellStyle name="_수량산출-경산 하양 대곡(수정)_2월 주민 인문학 강좌 참석자 명단(산격4동) 5" xfId="6338"/>
    <cellStyle name="_수량산출-경산 하양 대곡(수정)_2월 주민 인문학 강좌 참석자 명단(산격4동) 6" xfId="8802"/>
    <cellStyle name="_수량산출-경산 하양 대곡(수정)_2월 주민 인문학 강좌 참석자 명단(산격4동)_ⅩⅡ 보건사회보장" xfId="1360"/>
    <cellStyle name="_수량산출-경산 하양 대곡(수정)_2월 주민 인문학 강좌 참석자 명단(산격4동)_ⅩⅡ 보건사회보장 2" xfId="1361"/>
    <cellStyle name="_수량산출-경산 하양 대곡(수정)_2월 주민 인문학 강좌 참석자 명단(산격4동)_ⅩⅡ 보건사회보장 2 2" xfId="1362"/>
    <cellStyle name="_수량산출-경산 하양 대곡(수정)_2월 주민 인문학 강좌 참석자 명단(산격4동)_ⅩⅡ 보건사회보장 2 2 2" xfId="4316"/>
    <cellStyle name="_수량산출-경산 하양 대곡(수정)_2월 주민 인문학 강좌 참석자 명단(산격4동)_ⅩⅡ 보건사회보장 2 2 3" xfId="6343"/>
    <cellStyle name="_수량산출-경산 하양 대곡(수정)_2월 주민 인문학 강좌 참석자 명단(산격4동)_ⅩⅡ 보건사회보장 2 2 4" xfId="7944"/>
    <cellStyle name="_수량산출-경산 하양 대곡(수정)_2월 주민 인문학 강좌 참석자 명단(산격4동)_ⅩⅡ 보건사회보장 2 3" xfId="1363"/>
    <cellStyle name="_수량산출-경산 하양 대곡(수정)_2월 주민 인문학 강좌 참석자 명단(산격4동)_ⅩⅡ 보건사회보장 2 3 2" xfId="4317"/>
    <cellStyle name="_수량산출-경산 하양 대곡(수정)_2월 주민 인문학 강좌 참석자 명단(산격4동)_ⅩⅡ 보건사회보장 2 3 3" xfId="6344"/>
    <cellStyle name="_수량산출-경산 하양 대곡(수정)_2월 주민 인문학 강좌 참석자 명단(산격4동)_ⅩⅡ 보건사회보장 2 3 4" xfId="8800"/>
    <cellStyle name="_수량산출-경산 하양 대곡(수정)_2월 주민 인문학 강좌 참석자 명단(산격4동)_ⅩⅡ 보건사회보장 2 4" xfId="3125"/>
    <cellStyle name="_수량산출-경산 하양 대곡(수정)_2월 주민 인문학 강좌 참석자 명단(산격4동)_ⅩⅡ 보건사회보장 2 5" xfId="6342"/>
    <cellStyle name="_수량산출-경산 하양 대곡(수정)_2월 주민 인문학 강좌 참석자 명단(산격4동)_ⅩⅡ 보건사회보장 2 6" xfId="6519"/>
    <cellStyle name="_수량산출-경산 하양 대곡(수정)_2월 주민 인문학 강좌 참석자 명단(산격4동)_ⅩⅡ 보건사회보장_Ⅵ농림수산업" xfId="1364"/>
    <cellStyle name="_수량산출-경산 하양 대곡(수정)_2월 주민 인문학 강좌 참석자 명단(산격4동)_ⅩⅡ 보건사회보장_Ⅵ농림수산업 2" xfId="4318"/>
    <cellStyle name="_수량산출-경산 하양 대곡(수정)_2월 주민 인문학 강좌 참석자 명단(산격4동)_ⅩⅡ 보건사회보장_Ⅵ농림수산업 3" xfId="6345"/>
    <cellStyle name="_수량산출-경산 하양 대곡(수정)_2월 주민 인문학 강좌 참석자 명단(산격4동)_ⅩⅡ 보건사회보장_Ⅵ농림수산업 4" xfId="8799"/>
    <cellStyle name="_수량산출-경산 하양 대곡(수정)_ⅩⅡ 보건사회보장" xfId="1365"/>
    <cellStyle name="_수량산출-경산 하양 대곡(수정)_ⅩⅡ 보건사회보장 2" xfId="1366"/>
    <cellStyle name="_수량산출-경산 하양 대곡(수정)_ⅩⅡ 보건사회보장 2 2" xfId="1367"/>
    <cellStyle name="_수량산출-경산 하양 대곡(수정)_ⅩⅡ 보건사회보장 2 2 2" xfId="4319"/>
    <cellStyle name="_수량산출-경산 하양 대곡(수정)_ⅩⅡ 보건사회보장 2 2 3" xfId="6348"/>
    <cellStyle name="_수량산출-경산 하양 대곡(수정)_ⅩⅡ 보건사회보장 2 2 4" xfId="8798"/>
    <cellStyle name="_수량산출-경산 하양 대곡(수정)_ⅩⅡ 보건사회보장 2 3" xfId="1368"/>
    <cellStyle name="_수량산출-경산 하양 대곡(수정)_ⅩⅡ 보건사회보장 2 3 2" xfId="4320"/>
    <cellStyle name="_수량산출-경산 하양 대곡(수정)_ⅩⅡ 보건사회보장 2 3 3" xfId="6349"/>
    <cellStyle name="_수량산출-경산 하양 대곡(수정)_ⅩⅡ 보건사회보장 2 3 4" xfId="8797"/>
    <cellStyle name="_수량산출-경산 하양 대곡(수정)_ⅩⅡ 보건사회보장 2 4" xfId="3126"/>
    <cellStyle name="_수량산출-경산 하양 대곡(수정)_ⅩⅡ 보건사회보장 2 5" xfId="6347"/>
    <cellStyle name="_수량산출-경산 하양 대곡(수정)_ⅩⅡ 보건사회보장 2 6" xfId="7943"/>
    <cellStyle name="_수량산출-경산 하양 대곡(수정)_ⅩⅡ 보건사회보장_Ⅵ농림수산업" xfId="1369"/>
    <cellStyle name="_수량산출-경산 하양 대곡(수정)_ⅩⅡ 보건사회보장_Ⅵ농림수산업 2" xfId="4321"/>
    <cellStyle name="_수량산출-경산 하양 대곡(수정)_ⅩⅡ 보건사회보장_Ⅵ농림수산업 3" xfId="6350"/>
    <cellStyle name="_수량산출-경산 하양 대곡(수정)_ⅩⅡ 보건사회보장_Ⅵ농림수산업 4" xfId="6511"/>
    <cellStyle name="_수량산출-경산 하양 사기(BP~58)" xfId="1370"/>
    <cellStyle name="_수량산출-경산 하양 사기(BP~58) 2" xfId="1371"/>
    <cellStyle name="_수량산출-경산 하양 사기(BP~58) 2 2" xfId="4322"/>
    <cellStyle name="_수량산출-경산 하양 사기(BP~58) 2 3" xfId="6352"/>
    <cellStyle name="_수량산출-경산 하양 사기(BP~58) 2 4" xfId="8796"/>
    <cellStyle name="_수량산출-경산 하양 사기(BP~58) 3" xfId="1372"/>
    <cellStyle name="_수량산출-경산 하양 사기(BP~58) 3 2" xfId="4323"/>
    <cellStyle name="_수량산출-경산 하양 사기(BP~58) 3 3" xfId="6353"/>
    <cellStyle name="_수량산출-경산 하양 사기(BP~58) 3 4" xfId="8795"/>
    <cellStyle name="_수량산출-경산 하양 사기(BP~58) 4" xfId="3127"/>
    <cellStyle name="_수량산출-경산 하양 사기(BP~58) 5" xfId="6351"/>
    <cellStyle name="_수량산출-경산 하양 사기(BP~58) 6" xfId="7942"/>
    <cellStyle name="_수량산출-경산 하양 사기(BP~58)_2월 주민 인문학 강좌 참석자 명단(북구)" xfId="1373"/>
    <cellStyle name="_수량산출-경산 하양 사기(BP~58)_2월 주민 인문학 강좌 참석자 명단(북구) 2" xfId="1374"/>
    <cellStyle name="_수량산출-경산 하양 사기(BP~58)_2월 주민 인문학 강좌 참석자 명단(북구) 2 2" xfId="4324"/>
    <cellStyle name="_수량산출-경산 하양 사기(BP~58)_2월 주민 인문학 강좌 참석자 명단(북구) 2 3" xfId="6355"/>
    <cellStyle name="_수량산출-경산 하양 사기(BP~58)_2월 주민 인문학 강좌 참석자 명단(북구) 2 4" xfId="8794"/>
    <cellStyle name="_수량산출-경산 하양 사기(BP~58)_2월 주민 인문학 강좌 참석자 명단(북구) 3" xfId="1375"/>
    <cellStyle name="_수량산출-경산 하양 사기(BP~58)_2월 주민 인문학 강좌 참석자 명단(북구) 3 2" xfId="4325"/>
    <cellStyle name="_수량산출-경산 하양 사기(BP~58)_2월 주민 인문학 강좌 참석자 명단(북구) 3 3" xfId="6356"/>
    <cellStyle name="_수량산출-경산 하양 사기(BP~58)_2월 주민 인문학 강좌 참석자 명단(북구) 3 4" xfId="8793"/>
    <cellStyle name="_수량산출-경산 하양 사기(BP~58)_2월 주민 인문학 강좌 참석자 명단(북구) 4" xfId="3128"/>
    <cellStyle name="_수량산출-경산 하양 사기(BP~58)_2월 주민 인문학 강좌 참석자 명단(북구) 5" xfId="6354"/>
    <cellStyle name="_수량산출-경산 하양 사기(BP~58)_2월 주민 인문학 강좌 참석자 명단(북구) 6" xfId="7941"/>
    <cellStyle name="_수량산출-경산 하양 사기(BP~58)_2월 주민 인문학 강좌 참석자 명단(북구)_ⅩⅡ 보건사회보장" xfId="1376"/>
    <cellStyle name="_수량산출-경산 하양 사기(BP~58)_2월 주민 인문학 강좌 참석자 명단(북구)_ⅩⅡ 보건사회보장 2" xfId="1377"/>
    <cellStyle name="_수량산출-경산 하양 사기(BP~58)_2월 주민 인문학 강좌 참석자 명단(북구)_ⅩⅡ 보건사회보장 2 2" xfId="1378"/>
    <cellStyle name="_수량산출-경산 하양 사기(BP~58)_2월 주민 인문학 강좌 참석자 명단(북구)_ⅩⅡ 보건사회보장 2 2 2" xfId="4326"/>
    <cellStyle name="_수량산출-경산 하양 사기(BP~58)_2월 주민 인문학 강좌 참석자 명단(북구)_ⅩⅡ 보건사회보장 2 2 3" xfId="6359"/>
    <cellStyle name="_수량산출-경산 하양 사기(BP~58)_2월 주민 인문학 강좌 참석자 명단(북구)_ⅩⅡ 보건사회보장 2 2 4" xfId="8791"/>
    <cellStyle name="_수량산출-경산 하양 사기(BP~58)_2월 주민 인문학 강좌 참석자 명단(북구)_ⅩⅡ 보건사회보장 2 3" xfId="1379"/>
    <cellStyle name="_수량산출-경산 하양 사기(BP~58)_2월 주민 인문학 강좌 참석자 명단(북구)_ⅩⅡ 보건사회보장 2 3 2" xfId="4327"/>
    <cellStyle name="_수량산출-경산 하양 사기(BP~58)_2월 주민 인문학 강좌 참석자 명단(북구)_ⅩⅡ 보건사회보장 2 3 3" xfId="6360"/>
    <cellStyle name="_수량산출-경산 하양 사기(BP~58)_2월 주민 인문학 강좌 참석자 명단(북구)_ⅩⅡ 보건사회보장 2 3 4" xfId="7940"/>
    <cellStyle name="_수량산출-경산 하양 사기(BP~58)_2월 주민 인문학 강좌 참석자 명단(북구)_ⅩⅡ 보건사회보장 2 4" xfId="3129"/>
    <cellStyle name="_수량산출-경산 하양 사기(BP~58)_2월 주민 인문학 강좌 참석자 명단(북구)_ⅩⅡ 보건사회보장 2 5" xfId="6358"/>
    <cellStyle name="_수량산출-경산 하양 사기(BP~58)_2월 주민 인문학 강좌 참석자 명단(북구)_ⅩⅡ 보건사회보장 2 6" xfId="8792"/>
    <cellStyle name="_수량산출-경산 하양 사기(BP~58)_2월 주민 인문학 강좌 참석자 명단(북구)_ⅩⅡ 보건사회보장_Ⅵ농림수산업" xfId="1380"/>
    <cellStyle name="_수량산출-경산 하양 사기(BP~58)_2월 주민 인문학 강좌 참석자 명단(북구)_ⅩⅡ 보건사회보장_Ⅵ농림수산업 2" xfId="4328"/>
    <cellStyle name="_수량산출-경산 하양 사기(BP~58)_2월 주민 인문학 강좌 참석자 명단(북구)_ⅩⅡ 보건사회보장_Ⅵ농림수산업 3" xfId="6361"/>
    <cellStyle name="_수량산출-경산 하양 사기(BP~58)_2월 주민 인문학 강좌 참석자 명단(북구)_ⅩⅡ 보건사회보장_Ⅵ농림수산업 4" xfId="8790"/>
    <cellStyle name="_수량산출-경산 하양 사기(BP~58)_2월 주민 인문학 강좌 참석자 명단(산격4동)" xfId="1381"/>
    <cellStyle name="_수량산출-경산 하양 사기(BP~58)_2월 주민 인문학 강좌 참석자 명단(산격4동) 2" xfId="1382"/>
    <cellStyle name="_수량산출-경산 하양 사기(BP~58)_2월 주민 인문학 강좌 참석자 명단(산격4동) 2 2" xfId="4329"/>
    <cellStyle name="_수량산출-경산 하양 사기(BP~58)_2월 주민 인문학 강좌 참석자 명단(산격4동) 2 3" xfId="6363"/>
    <cellStyle name="_수량산출-경산 하양 사기(BP~58)_2월 주민 인문학 강좌 참석자 명단(산격4동) 2 4" xfId="8788"/>
    <cellStyle name="_수량산출-경산 하양 사기(BP~58)_2월 주민 인문학 강좌 참석자 명단(산격4동) 3" xfId="1383"/>
    <cellStyle name="_수량산출-경산 하양 사기(BP~58)_2월 주민 인문학 강좌 참석자 명단(산격4동) 3 2" xfId="4330"/>
    <cellStyle name="_수량산출-경산 하양 사기(BP~58)_2월 주민 인문학 강좌 참석자 명단(산격4동) 3 3" xfId="6364"/>
    <cellStyle name="_수량산출-경산 하양 사기(BP~58)_2월 주민 인문학 강좌 참석자 명단(산격4동) 3 4" xfId="7939"/>
    <cellStyle name="_수량산출-경산 하양 사기(BP~58)_2월 주민 인문학 강좌 참석자 명단(산격4동) 4" xfId="3130"/>
    <cellStyle name="_수량산출-경산 하양 사기(BP~58)_2월 주민 인문학 강좌 참석자 명단(산격4동) 5" xfId="6362"/>
    <cellStyle name="_수량산출-경산 하양 사기(BP~58)_2월 주민 인문학 강좌 참석자 명단(산격4동) 6" xfId="8789"/>
    <cellStyle name="_수량산출-경산 하양 사기(BP~58)_2월 주민 인문학 강좌 참석자 명단(산격4동)_ⅩⅡ 보건사회보장" xfId="1384"/>
    <cellStyle name="_수량산출-경산 하양 사기(BP~58)_2월 주민 인문학 강좌 참석자 명단(산격4동)_ⅩⅡ 보건사회보장 2" xfId="1385"/>
    <cellStyle name="_수량산출-경산 하양 사기(BP~58)_2월 주민 인문학 강좌 참석자 명단(산격4동)_ⅩⅡ 보건사회보장 2 2" xfId="1386"/>
    <cellStyle name="_수량산출-경산 하양 사기(BP~58)_2월 주민 인문학 강좌 참석자 명단(산격4동)_ⅩⅡ 보건사회보장 2 2 2" xfId="4331"/>
    <cellStyle name="_수량산출-경산 하양 사기(BP~58)_2월 주민 인문학 강좌 참석자 명단(산격4동)_ⅩⅡ 보건사회보장 2 2 3" xfId="6367"/>
    <cellStyle name="_수량산출-경산 하양 사기(BP~58)_2월 주민 인문학 강좌 참석자 명단(산격4동)_ⅩⅡ 보건사회보장 2 2 4" xfId="6494"/>
    <cellStyle name="_수량산출-경산 하양 사기(BP~58)_2월 주민 인문학 강좌 참석자 명단(산격4동)_ⅩⅡ 보건사회보장 2 3" xfId="1387"/>
    <cellStyle name="_수량산출-경산 하양 사기(BP~58)_2월 주민 인문학 강좌 참석자 명단(산격4동)_ⅩⅡ 보건사회보장 2 3 2" xfId="4332"/>
    <cellStyle name="_수량산출-경산 하양 사기(BP~58)_2월 주민 인문학 강좌 참석자 명단(산격4동)_ⅩⅡ 보건사회보장 2 3 3" xfId="6368"/>
    <cellStyle name="_수량산출-경산 하양 사기(BP~58)_2월 주민 인문학 강좌 참석자 명단(산격4동)_ⅩⅡ 보건사회보장 2 3 4" xfId="8786"/>
    <cellStyle name="_수량산출-경산 하양 사기(BP~58)_2월 주민 인문학 강좌 참석자 명단(산격4동)_ⅩⅡ 보건사회보장 2 4" xfId="3131"/>
    <cellStyle name="_수량산출-경산 하양 사기(BP~58)_2월 주민 인문학 강좌 참석자 명단(산격4동)_ⅩⅡ 보건사회보장 2 5" xfId="6366"/>
    <cellStyle name="_수량산출-경산 하양 사기(BP~58)_2월 주민 인문학 강좌 참석자 명단(산격4동)_ⅩⅡ 보건사회보장 2 6" xfId="8787"/>
    <cellStyle name="_수량산출-경산 하양 사기(BP~58)_2월 주민 인문학 강좌 참석자 명단(산격4동)_ⅩⅡ 보건사회보장_Ⅵ농림수산업" xfId="1388"/>
    <cellStyle name="_수량산출-경산 하양 사기(BP~58)_2월 주민 인문학 강좌 참석자 명단(산격4동)_ⅩⅡ 보건사회보장_Ⅵ농림수산업 2" xfId="4333"/>
    <cellStyle name="_수량산출-경산 하양 사기(BP~58)_2월 주민 인문학 강좌 참석자 명단(산격4동)_ⅩⅡ 보건사회보장_Ⅵ농림수산업 3" xfId="6369"/>
    <cellStyle name="_수량산출-경산 하양 사기(BP~58)_2월 주민 인문학 강좌 참석자 명단(산격4동)_ⅩⅡ 보건사회보장_Ⅵ농림수산업 4" xfId="7938"/>
    <cellStyle name="_수량산출-경산 하양 사기(BP~58)_ⅩⅡ 보건사회보장" xfId="1389"/>
    <cellStyle name="_수량산출-경산 하양 사기(BP~58)_ⅩⅡ 보건사회보장 2" xfId="1390"/>
    <cellStyle name="_수량산출-경산 하양 사기(BP~58)_ⅩⅡ 보건사회보장 2 2" xfId="1391"/>
    <cellStyle name="_수량산출-경산 하양 사기(BP~58)_ⅩⅡ 보건사회보장 2 2 2" xfId="4334"/>
    <cellStyle name="_수량산출-경산 하양 사기(BP~58)_ⅩⅡ 보건사회보장 2 2 3" xfId="6372"/>
    <cellStyle name="_수량산출-경산 하양 사기(BP~58)_ⅩⅡ 보건사회보장 2 2 4" xfId="6489"/>
    <cellStyle name="_수량산출-경산 하양 사기(BP~58)_ⅩⅡ 보건사회보장 2 3" xfId="1392"/>
    <cellStyle name="_수량산출-경산 하양 사기(BP~58)_ⅩⅡ 보건사회보장 2 3 2" xfId="4335"/>
    <cellStyle name="_수량산출-경산 하양 사기(BP~58)_ⅩⅡ 보건사회보장 2 3 3" xfId="6373"/>
    <cellStyle name="_수량산출-경산 하양 사기(BP~58)_ⅩⅡ 보건사회보장 2 3 4" xfId="7937"/>
    <cellStyle name="_수량산출-경산 하양 사기(BP~58)_ⅩⅡ 보건사회보장 2 4" xfId="3132"/>
    <cellStyle name="_수량산출-경산 하양 사기(BP~58)_ⅩⅡ 보건사회보장 2 5" xfId="6371"/>
    <cellStyle name="_수량산출-경산 하양 사기(BP~58)_ⅩⅡ 보건사회보장 2 6" xfId="8785"/>
    <cellStyle name="_수량산출-경산 하양 사기(BP~58)_ⅩⅡ 보건사회보장_Ⅵ농림수산업" xfId="1393"/>
    <cellStyle name="_수량산출-경산 하양 사기(BP~58)_ⅩⅡ 보건사회보장_Ⅵ농림수산업 2" xfId="4336"/>
    <cellStyle name="_수량산출-경산 하양 사기(BP~58)_ⅩⅡ 보건사회보장_Ⅵ농림수산업 3" xfId="6374"/>
    <cellStyle name="_수량산출-경산 하양 사기(BP~58)_ⅩⅡ 보건사회보장_Ⅵ농림수산업 4" xfId="8784"/>
    <cellStyle name="_수량산출-경산 하양 사기(수정)" xfId="1394"/>
    <cellStyle name="_수량산출-경산 하양 사기(수정) 2" xfId="1395"/>
    <cellStyle name="_수량산출-경산 하양 사기(수정) 2 2" xfId="4337"/>
    <cellStyle name="_수량산출-경산 하양 사기(수정) 2 3" xfId="6376"/>
    <cellStyle name="_수량산출-경산 하양 사기(수정) 2 4" xfId="8782"/>
    <cellStyle name="_수량산출-경산 하양 사기(수정) 3" xfId="1396"/>
    <cellStyle name="_수량산출-경산 하양 사기(수정) 3 2" xfId="4338"/>
    <cellStyle name="_수량산출-경산 하양 사기(수정) 3 3" xfId="6377"/>
    <cellStyle name="_수량산출-경산 하양 사기(수정) 3 4" xfId="7936"/>
    <cellStyle name="_수량산출-경산 하양 사기(수정) 4" xfId="3133"/>
    <cellStyle name="_수량산출-경산 하양 사기(수정) 5" xfId="6375"/>
    <cellStyle name="_수량산출-경산 하양 사기(수정) 6" xfId="8783"/>
    <cellStyle name="_수량산출-경산 하양 사기(수정)_2월 주민 인문학 강좌 참석자 명단(북구)" xfId="1397"/>
    <cellStyle name="_수량산출-경산 하양 사기(수정)_2월 주민 인문학 강좌 참석자 명단(북구) 2" xfId="1398"/>
    <cellStyle name="_수량산출-경산 하양 사기(수정)_2월 주민 인문학 강좌 참석자 명단(북구) 2 2" xfId="4339"/>
    <cellStyle name="_수량산출-경산 하양 사기(수정)_2월 주민 인문학 강좌 참석자 명단(북구) 2 3" xfId="6379"/>
    <cellStyle name="_수량산출-경산 하양 사기(수정)_2월 주민 인문학 강좌 참석자 명단(북구) 2 4" xfId="8780"/>
    <cellStyle name="_수량산출-경산 하양 사기(수정)_2월 주민 인문학 강좌 참석자 명단(북구) 3" xfId="1399"/>
    <cellStyle name="_수량산출-경산 하양 사기(수정)_2월 주민 인문학 강좌 참석자 명단(북구) 3 2" xfId="4340"/>
    <cellStyle name="_수량산출-경산 하양 사기(수정)_2월 주민 인문학 강좌 참석자 명단(북구) 3 3" xfId="6380"/>
    <cellStyle name="_수량산출-경산 하양 사기(수정)_2월 주민 인문학 강좌 참석자 명단(북구) 3 4" xfId="6481"/>
    <cellStyle name="_수량산출-경산 하양 사기(수정)_2월 주민 인문학 강좌 참석자 명단(북구) 4" xfId="3134"/>
    <cellStyle name="_수량산출-경산 하양 사기(수정)_2월 주민 인문학 강좌 참석자 명단(북구) 5" xfId="6378"/>
    <cellStyle name="_수량산출-경산 하양 사기(수정)_2월 주민 인문학 강좌 참석자 명단(북구) 6" xfId="8781"/>
    <cellStyle name="_수량산출-경산 하양 사기(수정)_2월 주민 인문학 강좌 참석자 명단(북구)_ⅩⅡ 보건사회보장" xfId="1400"/>
    <cellStyle name="_수량산출-경산 하양 사기(수정)_2월 주민 인문학 강좌 참석자 명단(북구)_ⅩⅡ 보건사회보장 2" xfId="1401"/>
    <cellStyle name="_수량산출-경산 하양 사기(수정)_2월 주민 인문학 강좌 참석자 명단(북구)_ⅩⅡ 보건사회보장 2 2" xfId="1402"/>
    <cellStyle name="_수량산출-경산 하양 사기(수정)_2월 주민 인문학 강좌 참석자 명단(북구)_ⅩⅡ 보건사회보장 2 2 2" xfId="4341"/>
    <cellStyle name="_수량산출-경산 하양 사기(수정)_2월 주민 인문학 강좌 참석자 명단(북구)_ⅩⅡ 보건사회보장 2 2 3" xfId="6383"/>
    <cellStyle name="_수량산출-경산 하양 사기(수정)_2월 주민 인문학 강좌 참석자 명단(북구)_ⅩⅡ 보건사회보장 2 2 4" xfId="8778"/>
    <cellStyle name="_수량산출-경산 하양 사기(수정)_2월 주민 인문학 강좌 참석자 명단(북구)_ⅩⅡ 보건사회보장 2 3" xfId="1403"/>
    <cellStyle name="_수량산출-경산 하양 사기(수정)_2월 주민 인문학 강좌 참석자 명단(북구)_ⅩⅡ 보건사회보장 2 3 2" xfId="4342"/>
    <cellStyle name="_수량산출-경산 하양 사기(수정)_2월 주민 인문학 강좌 참석자 명단(북구)_ⅩⅡ 보건사회보장 2 3 3" xfId="6384"/>
    <cellStyle name="_수량산출-경산 하양 사기(수정)_2월 주민 인문학 강좌 참석자 명단(북구)_ⅩⅡ 보건사회보장 2 3 4" xfId="8777"/>
    <cellStyle name="_수량산출-경산 하양 사기(수정)_2월 주민 인문학 강좌 참석자 명단(북구)_ⅩⅡ 보건사회보장 2 4" xfId="3135"/>
    <cellStyle name="_수량산출-경산 하양 사기(수정)_2월 주민 인문학 강좌 참석자 명단(북구)_ⅩⅡ 보건사회보장 2 5" xfId="6382"/>
    <cellStyle name="_수량산출-경산 하양 사기(수정)_2월 주민 인문학 강좌 참석자 명단(북구)_ⅩⅡ 보건사회보장 2 6" xfId="8779"/>
    <cellStyle name="_수량산출-경산 하양 사기(수정)_2월 주민 인문학 강좌 참석자 명단(북구)_ⅩⅡ 보건사회보장_Ⅵ농림수산업" xfId="1404"/>
    <cellStyle name="_수량산출-경산 하양 사기(수정)_2월 주민 인문학 강좌 참석자 명단(북구)_ⅩⅡ 보건사회보장_Ⅵ농림수산업 2" xfId="4343"/>
    <cellStyle name="_수량산출-경산 하양 사기(수정)_2월 주민 인문학 강좌 참석자 명단(북구)_ⅩⅡ 보건사회보장_Ⅵ농림수산업 3" xfId="6385"/>
    <cellStyle name="_수량산출-경산 하양 사기(수정)_2월 주민 인문학 강좌 참석자 명단(북구)_ⅩⅡ 보건사회보장_Ⅵ농림수산업 4" xfId="7935"/>
    <cellStyle name="_수량산출-경산 하양 사기(수정)_2월 주민 인문학 강좌 참석자 명단(산격4동)" xfId="1405"/>
    <cellStyle name="_수량산출-경산 하양 사기(수정)_2월 주민 인문학 강좌 참석자 명단(산격4동) 2" xfId="1406"/>
    <cellStyle name="_수량산출-경산 하양 사기(수정)_2월 주민 인문학 강좌 참석자 명단(산격4동) 2 2" xfId="4344"/>
    <cellStyle name="_수량산출-경산 하양 사기(수정)_2월 주민 인문학 강좌 참석자 명단(산격4동) 2 3" xfId="6387"/>
    <cellStyle name="_수량산출-경산 하양 사기(수정)_2월 주민 인문학 강좌 참석자 명단(산격4동) 2 4" xfId="8775"/>
    <cellStyle name="_수량산출-경산 하양 사기(수정)_2월 주민 인문학 강좌 참석자 명단(산격4동) 3" xfId="1407"/>
    <cellStyle name="_수량산출-경산 하양 사기(수정)_2월 주민 인문학 강좌 참석자 명단(산격4동) 3 2" xfId="4345"/>
    <cellStyle name="_수량산출-경산 하양 사기(수정)_2월 주민 인문학 강좌 참석자 명단(산격4동) 3 3" xfId="6388"/>
    <cellStyle name="_수량산출-경산 하양 사기(수정)_2월 주민 인문학 강좌 참석자 명단(산격4동) 3 4" xfId="6473"/>
    <cellStyle name="_수량산출-경산 하양 사기(수정)_2월 주민 인문학 강좌 참석자 명단(산격4동) 4" xfId="3136"/>
    <cellStyle name="_수량산출-경산 하양 사기(수정)_2월 주민 인문학 강좌 참석자 명단(산격4동) 5" xfId="6386"/>
    <cellStyle name="_수량산출-경산 하양 사기(수정)_2월 주민 인문학 강좌 참석자 명단(산격4동) 6" xfId="8776"/>
    <cellStyle name="_수량산출-경산 하양 사기(수정)_2월 주민 인문학 강좌 참석자 명단(산격4동)_ⅩⅡ 보건사회보장" xfId="1408"/>
    <cellStyle name="_수량산출-경산 하양 사기(수정)_2월 주민 인문학 강좌 참석자 명단(산격4동)_ⅩⅡ 보건사회보장 2" xfId="1409"/>
    <cellStyle name="_수량산출-경산 하양 사기(수정)_2월 주민 인문학 강좌 참석자 명단(산격4동)_ⅩⅡ 보건사회보장 2 2" xfId="1410"/>
    <cellStyle name="_수량산출-경산 하양 사기(수정)_2월 주민 인문학 강좌 참석자 명단(산격4동)_ⅩⅡ 보건사회보장 2 2 2" xfId="4346"/>
    <cellStyle name="_수량산출-경산 하양 사기(수정)_2월 주민 인문학 강좌 참석자 명단(산격4동)_ⅩⅡ 보건사회보장 2 2 3" xfId="6391"/>
    <cellStyle name="_수량산출-경산 하양 사기(수정)_2월 주민 인문학 강좌 참석자 명단(산격4동)_ⅩⅡ 보건사회보장 2 2 4" xfId="8774"/>
    <cellStyle name="_수량산출-경산 하양 사기(수정)_2월 주민 인문학 강좌 참석자 명단(산격4동)_ⅩⅡ 보건사회보장 2 3" xfId="1411"/>
    <cellStyle name="_수량산출-경산 하양 사기(수정)_2월 주민 인문학 강좌 참석자 명단(산격4동)_ⅩⅡ 보건사회보장 2 3 2" xfId="4347"/>
    <cellStyle name="_수량산출-경산 하양 사기(수정)_2월 주민 인문학 강좌 참석자 명단(산격4동)_ⅩⅡ 보건사회보장 2 3 3" xfId="6392"/>
    <cellStyle name="_수량산출-경산 하양 사기(수정)_2월 주민 인문학 강좌 참석자 명단(산격4동)_ⅩⅡ 보건사회보장 2 3 4" xfId="8773"/>
    <cellStyle name="_수량산출-경산 하양 사기(수정)_2월 주민 인문학 강좌 참석자 명단(산격4동)_ⅩⅡ 보건사회보장 2 4" xfId="3137"/>
    <cellStyle name="_수량산출-경산 하양 사기(수정)_2월 주민 인문학 강좌 참석자 명단(산격4동)_ⅩⅡ 보건사회보장 2 5" xfId="6390"/>
    <cellStyle name="_수량산출-경산 하양 사기(수정)_2월 주민 인문학 강좌 참석자 명단(산격4동)_ⅩⅡ 보건사회보장 2 6" xfId="7934"/>
    <cellStyle name="_수량산출-경산 하양 사기(수정)_2월 주민 인문학 강좌 참석자 명단(산격4동)_ⅩⅡ 보건사회보장_Ⅵ농림수산업" xfId="1412"/>
    <cellStyle name="_수량산출-경산 하양 사기(수정)_2월 주민 인문학 강좌 참석자 명단(산격4동)_ⅩⅡ 보건사회보장_Ⅵ농림수산업 2" xfId="4348"/>
    <cellStyle name="_수량산출-경산 하양 사기(수정)_2월 주민 인문학 강좌 참석자 명단(산격4동)_ⅩⅡ 보건사회보장_Ⅵ농림수산업 3" xfId="6393"/>
    <cellStyle name="_수량산출-경산 하양 사기(수정)_2월 주민 인문학 강좌 참석자 명단(산격4동)_ⅩⅡ 보건사회보장_Ⅵ농림수산업 4" xfId="6468"/>
    <cellStyle name="_수량산출-경산 하양 사기(수정)_ⅩⅡ 보건사회보장" xfId="1413"/>
    <cellStyle name="_수량산출-경산 하양 사기(수정)_ⅩⅡ 보건사회보장 2" xfId="1414"/>
    <cellStyle name="_수량산출-경산 하양 사기(수정)_ⅩⅡ 보건사회보장 2 2" xfId="1415"/>
    <cellStyle name="_수량산출-경산 하양 사기(수정)_ⅩⅡ 보건사회보장 2 2 2" xfId="4349"/>
    <cellStyle name="_수량산출-경산 하양 사기(수정)_ⅩⅡ 보건사회보장 2 2 3" xfId="6396"/>
    <cellStyle name="_수량산출-경산 하양 사기(수정)_ⅩⅡ 보건사회보장 2 2 4" xfId="8771"/>
    <cellStyle name="_수량산출-경산 하양 사기(수정)_ⅩⅡ 보건사회보장 2 3" xfId="1416"/>
    <cellStyle name="_수량산출-경산 하양 사기(수정)_ⅩⅡ 보건사회보장 2 3 2" xfId="4350"/>
    <cellStyle name="_수량산출-경산 하양 사기(수정)_ⅩⅡ 보건사회보장 2 3 3" xfId="6397"/>
    <cellStyle name="_수량산출-경산 하양 사기(수정)_ⅩⅡ 보건사회보장 2 3 4" xfId="8770"/>
    <cellStyle name="_수량산출-경산 하양 사기(수정)_ⅩⅡ 보건사회보장 2 4" xfId="3138"/>
    <cellStyle name="_수량산출-경산 하양 사기(수정)_ⅩⅡ 보건사회보장 2 5" xfId="6395"/>
    <cellStyle name="_수량산출-경산 하양 사기(수정)_ⅩⅡ 보건사회보장 2 6" xfId="8772"/>
    <cellStyle name="_수량산출-경산 하양 사기(수정)_ⅩⅡ 보건사회보장_Ⅵ농림수산업" xfId="1417"/>
    <cellStyle name="_수량산출-경산 하양 사기(수정)_ⅩⅡ 보건사회보장_Ⅵ농림수산업 2" xfId="4351"/>
    <cellStyle name="_수량산출-경산 하양 사기(수정)_ⅩⅡ 보건사회보장_Ⅵ농림수산업 3" xfId="6398"/>
    <cellStyle name="_수량산출-경산 하양 사기(수정)_ⅩⅡ 보건사회보장_Ⅵ농림수산업 4" xfId="7933"/>
    <cellStyle name="_수량산출-경산하양사기~대곡(NO.62)" xfId="1418"/>
    <cellStyle name="_수량산출-경산하양사기~대곡(NO.62) 2" xfId="1419"/>
    <cellStyle name="_수량산출-경산하양사기~대곡(NO.62) 2 2" xfId="4352"/>
    <cellStyle name="_수량산출-경산하양사기~대곡(NO.62) 2 3" xfId="6400"/>
    <cellStyle name="_수량산출-경산하양사기~대곡(NO.62) 2 4" xfId="8768"/>
    <cellStyle name="_수량산출-경산하양사기~대곡(NO.62) 3" xfId="1420"/>
    <cellStyle name="_수량산출-경산하양사기~대곡(NO.62) 3 2" xfId="4353"/>
    <cellStyle name="_수량산출-경산하양사기~대곡(NO.62) 3 3" xfId="6401"/>
    <cellStyle name="_수량산출-경산하양사기~대곡(NO.62) 3 4" xfId="6460"/>
    <cellStyle name="_수량산출-경산하양사기~대곡(NO.62) 4" xfId="3139"/>
    <cellStyle name="_수량산출-경산하양사기~대곡(NO.62) 5" xfId="6399"/>
    <cellStyle name="_수량산출-경산하양사기~대곡(NO.62) 6" xfId="8769"/>
    <cellStyle name="_수량산출-경산하양사기~대곡(NO.62)_2월 주민 인문학 강좌 참석자 명단(북구)" xfId="1421"/>
    <cellStyle name="_수량산출-경산하양사기~대곡(NO.62)_2월 주민 인문학 강좌 참석자 명단(북구) 2" xfId="1422"/>
    <cellStyle name="_수량산출-경산하양사기~대곡(NO.62)_2월 주민 인문학 강좌 참석자 명단(북구) 2 2" xfId="4354"/>
    <cellStyle name="_수량산출-경산하양사기~대곡(NO.62)_2월 주민 인문학 강좌 참석자 명단(북구) 2 3" xfId="6403"/>
    <cellStyle name="_수량산출-경산하양사기~대곡(NO.62)_2월 주민 인문학 강좌 참석자 명단(북구) 2 4" xfId="8767"/>
    <cellStyle name="_수량산출-경산하양사기~대곡(NO.62)_2월 주민 인문학 강좌 참석자 명단(북구) 3" xfId="1423"/>
    <cellStyle name="_수량산출-경산하양사기~대곡(NO.62)_2월 주민 인문학 강좌 참석자 명단(북구) 3 2" xfId="4355"/>
    <cellStyle name="_수량산출-경산하양사기~대곡(NO.62)_2월 주민 인문학 강좌 참석자 명단(북구) 3 3" xfId="6404"/>
    <cellStyle name="_수량산출-경산하양사기~대곡(NO.62)_2월 주민 인문학 강좌 참석자 명단(북구) 3 4" xfId="8766"/>
    <cellStyle name="_수량산출-경산하양사기~대곡(NO.62)_2월 주민 인문학 강좌 참석자 명단(북구) 4" xfId="3140"/>
    <cellStyle name="_수량산출-경산하양사기~대곡(NO.62)_2월 주민 인문학 강좌 참석자 명단(북구) 5" xfId="6402"/>
    <cellStyle name="_수량산출-경산하양사기~대곡(NO.62)_2월 주민 인문학 강좌 참석자 명단(북구) 6" xfId="7932"/>
    <cellStyle name="_수량산출-경산하양사기~대곡(NO.62)_2월 주민 인문학 강좌 참석자 명단(북구)_ⅩⅡ 보건사회보장" xfId="1424"/>
    <cellStyle name="_수량산출-경산하양사기~대곡(NO.62)_2월 주민 인문학 강좌 참석자 명단(북구)_ⅩⅡ 보건사회보장 2" xfId="1425"/>
    <cellStyle name="_수량산출-경산하양사기~대곡(NO.62)_2월 주민 인문학 강좌 참석자 명단(북구)_ⅩⅡ 보건사회보장 2 2" xfId="1426"/>
    <cellStyle name="_수량산출-경산하양사기~대곡(NO.62)_2월 주민 인문학 강좌 참석자 명단(북구)_ⅩⅡ 보건사회보장 2 2 2" xfId="4356"/>
    <cellStyle name="_수량산출-경산하양사기~대곡(NO.62)_2월 주민 인문학 강좌 참석자 명단(북구)_ⅩⅡ 보건사회보장 2 2 3" xfId="6407"/>
    <cellStyle name="_수량산출-경산하양사기~대곡(NO.62)_2월 주민 인문학 강좌 참석자 명단(북구)_ⅩⅡ 보건사회보장 2 2 4" xfId="8764"/>
    <cellStyle name="_수량산출-경산하양사기~대곡(NO.62)_2월 주민 인문학 강좌 참석자 명단(북구)_ⅩⅡ 보건사회보장 2 3" xfId="1427"/>
    <cellStyle name="_수량산출-경산하양사기~대곡(NO.62)_2월 주민 인문학 강좌 참석자 명단(북구)_ⅩⅡ 보건사회보장 2 3 2" xfId="4357"/>
    <cellStyle name="_수량산출-경산하양사기~대곡(NO.62)_2월 주민 인문학 강좌 참석자 명단(북구)_ⅩⅡ 보건사회보장 2 3 3" xfId="6408"/>
    <cellStyle name="_수량산출-경산하양사기~대곡(NO.62)_2월 주민 인문학 강좌 참석자 명단(북구)_ⅩⅡ 보건사회보장 2 3 4" xfId="7931"/>
    <cellStyle name="_수량산출-경산하양사기~대곡(NO.62)_2월 주민 인문학 강좌 참석자 명단(북구)_ⅩⅡ 보건사회보장 2 4" xfId="3141"/>
    <cellStyle name="_수량산출-경산하양사기~대곡(NO.62)_2월 주민 인문학 강좌 참석자 명단(북구)_ⅩⅡ 보건사회보장 2 5" xfId="6406"/>
    <cellStyle name="_수량산출-경산하양사기~대곡(NO.62)_2월 주민 인문학 강좌 참석자 명단(북구)_ⅩⅡ 보건사회보장 2 6" xfId="8765"/>
    <cellStyle name="_수량산출-경산하양사기~대곡(NO.62)_2월 주민 인문학 강좌 참석자 명단(북구)_ⅩⅡ 보건사회보장_Ⅵ농림수산업" xfId="1428"/>
    <cellStyle name="_수량산출-경산하양사기~대곡(NO.62)_2월 주민 인문학 강좌 참석자 명단(북구)_ⅩⅡ 보건사회보장_Ⅵ농림수산업 2" xfId="4358"/>
    <cellStyle name="_수량산출-경산하양사기~대곡(NO.62)_2월 주민 인문학 강좌 참석자 명단(북구)_ⅩⅡ 보건사회보장_Ⅵ농림수산업 3" xfId="6409"/>
    <cellStyle name="_수량산출-경산하양사기~대곡(NO.62)_2월 주민 인문학 강좌 참석자 명단(북구)_ⅩⅡ 보건사회보장_Ⅵ농림수산업 4" xfId="8763"/>
    <cellStyle name="_수량산출-경산하양사기~대곡(NO.62)_2월 주민 인문학 강좌 참석자 명단(산격4동)" xfId="1429"/>
    <cellStyle name="_수량산출-경산하양사기~대곡(NO.62)_2월 주민 인문학 강좌 참석자 명단(산격4동) 2" xfId="1430"/>
    <cellStyle name="_수량산출-경산하양사기~대곡(NO.62)_2월 주민 인문학 강좌 참석자 명단(산격4동) 2 2" xfId="4359"/>
    <cellStyle name="_수량산출-경산하양사기~대곡(NO.62)_2월 주민 인문학 강좌 참석자 명단(산격4동) 2 3" xfId="6411"/>
    <cellStyle name="_수량산출-경산하양사기~대곡(NO.62)_2월 주민 인문학 강좌 참석자 명단(산격4동) 2 4" xfId="8761"/>
    <cellStyle name="_수량산출-경산하양사기~대곡(NO.62)_2월 주민 인문학 강좌 참석자 명단(산격4동) 3" xfId="1431"/>
    <cellStyle name="_수량산출-경산하양사기~대곡(NO.62)_2월 주민 인문학 강좌 참석자 명단(산격4동) 3 2" xfId="4360"/>
    <cellStyle name="_수량산출-경산하양사기~대곡(NO.62)_2월 주민 인문학 강좌 참석자 명단(산격4동) 3 3" xfId="6412"/>
    <cellStyle name="_수량산출-경산하양사기~대곡(NO.62)_2월 주민 인문학 강좌 참석자 명단(산격4동) 3 4" xfId="7930"/>
    <cellStyle name="_수량산출-경산하양사기~대곡(NO.62)_2월 주민 인문학 강좌 참석자 명단(산격4동) 4" xfId="3142"/>
    <cellStyle name="_수량산출-경산하양사기~대곡(NO.62)_2월 주민 인문학 강좌 참석자 명단(산격4동) 5" xfId="6410"/>
    <cellStyle name="_수량산출-경산하양사기~대곡(NO.62)_2월 주민 인문학 강좌 참석자 명단(산격4동) 6" xfId="8762"/>
    <cellStyle name="_수량산출-경산하양사기~대곡(NO.62)_2월 주민 인문학 강좌 참석자 명단(산격4동)_ⅩⅡ 보건사회보장" xfId="1432"/>
    <cellStyle name="_수량산출-경산하양사기~대곡(NO.62)_2월 주민 인문학 강좌 참석자 명단(산격4동)_ⅩⅡ 보건사회보장 2" xfId="1433"/>
    <cellStyle name="_수량산출-경산하양사기~대곡(NO.62)_2월 주민 인문학 강좌 참석자 명단(산격4동)_ⅩⅡ 보건사회보장 2 2" xfId="1434"/>
    <cellStyle name="_수량산출-경산하양사기~대곡(NO.62)_2월 주민 인문학 강좌 참석자 명단(산격4동)_ⅩⅡ 보건사회보장 2 2 2" xfId="4361"/>
    <cellStyle name="_수량산출-경산하양사기~대곡(NO.62)_2월 주민 인문학 강좌 참석자 명단(산격4동)_ⅩⅡ 보건사회보장 2 2 3" xfId="6415"/>
    <cellStyle name="_수량산출-경산하양사기~대곡(NO.62)_2월 주민 인문학 강좌 참석자 명단(산격4동)_ⅩⅡ 보건사회보장 2 2 4" xfId="6446"/>
    <cellStyle name="_수량산출-경산하양사기~대곡(NO.62)_2월 주민 인문학 강좌 참석자 명단(산격4동)_ⅩⅡ 보건사회보장 2 3" xfId="1435"/>
    <cellStyle name="_수량산출-경산하양사기~대곡(NO.62)_2월 주민 인문학 강좌 참석자 명단(산격4동)_ⅩⅡ 보건사회보장 2 3 2" xfId="4362"/>
    <cellStyle name="_수량산출-경산하양사기~대곡(NO.62)_2월 주민 인문학 강좌 참석자 명단(산격4동)_ⅩⅡ 보건사회보장 2 3 3" xfId="6416"/>
    <cellStyle name="_수량산출-경산하양사기~대곡(NO.62)_2월 주민 인문학 강좌 참석자 명단(산격4동)_ⅩⅡ 보건사회보장 2 3 4" xfId="8759"/>
    <cellStyle name="_수량산출-경산하양사기~대곡(NO.62)_2월 주민 인문학 강좌 참석자 명단(산격4동)_ⅩⅡ 보건사회보장 2 4" xfId="3143"/>
    <cellStyle name="_수량산출-경산하양사기~대곡(NO.62)_2월 주민 인문학 강좌 참석자 명단(산격4동)_ⅩⅡ 보건사회보장 2 5" xfId="6414"/>
    <cellStyle name="_수량산출-경산하양사기~대곡(NO.62)_2월 주민 인문학 강좌 참석자 명단(산격4동)_ⅩⅡ 보건사회보장 2 6" xfId="8760"/>
    <cellStyle name="_수량산출-경산하양사기~대곡(NO.62)_2월 주민 인문학 강좌 참석자 명단(산격4동)_ⅩⅡ 보건사회보장_Ⅵ농림수산업" xfId="1436"/>
    <cellStyle name="_수량산출-경산하양사기~대곡(NO.62)_2월 주민 인문학 강좌 참석자 명단(산격4동)_ⅩⅡ 보건사회보장_Ⅵ농림수산업 2" xfId="4363"/>
    <cellStyle name="_수량산출-경산하양사기~대곡(NO.62)_2월 주민 인문학 강좌 참석자 명단(산격4동)_ⅩⅡ 보건사회보장_Ⅵ농림수산업 3" xfId="6417"/>
    <cellStyle name="_수량산출-경산하양사기~대곡(NO.62)_2월 주민 인문학 강좌 참석자 명단(산격4동)_ⅩⅡ 보건사회보장_Ⅵ농림수산업 4" xfId="7929"/>
    <cellStyle name="_수량산출-경산하양사기~대곡(NO.62)_ⅩⅡ 보건사회보장" xfId="1437"/>
    <cellStyle name="_수량산출-경산하양사기~대곡(NO.62)_ⅩⅡ 보건사회보장 2" xfId="1438"/>
    <cellStyle name="_수량산출-경산하양사기~대곡(NO.62)_ⅩⅡ 보건사회보장 2 2" xfId="1439"/>
    <cellStyle name="_수량산출-경산하양사기~대곡(NO.62)_ⅩⅡ 보건사회보장 2 2 2" xfId="4364"/>
    <cellStyle name="_수량산출-경산하양사기~대곡(NO.62)_ⅩⅡ 보건사회보장 2 2 3" xfId="6420"/>
    <cellStyle name="_수량산출-경산하양사기~대곡(NO.62)_ⅩⅡ 보건사회보장 2 2 4" xfId="6441"/>
    <cellStyle name="_수량산출-경산하양사기~대곡(NO.62)_ⅩⅡ 보건사회보장 2 3" xfId="1440"/>
    <cellStyle name="_수량산출-경산하양사기~대곡(NO.62)_ⅩⅡ 보건사회보장 2 3 2" xfId="4365"/>
    <cellStyle name="_수량산출-경산하양사기~대곡(NO.62)_ⅩⅡ 보건사회보장 2 3 3" xfId="6421"/>
    <cellStyle name="_수량산출-경산하양사기~대곡(NO.62)_ⅩⅡ 보건사회보장 2 3 4" xfId="7928"/>
    <cellStyle name="_수량산출-경산하양사기~대곡(NO.62)_ⅩⅡ 보건사회보장 2 4" xfId="3144"/>
    <cellStyle name="_수량산출-경산하양사기~대곡(NO.62)_ⅩⅡ 보건사회보장 2 5" xfId="6419"/>
    <cellStyle name="_수량산출-경산하양사기~대곡(NO.62)_ⅩⅡ 보건사회보장 2 6" xfId="8758"/>
    <cellStyle name="_수량산출-경산하양사기~대곡(NO.62)_ⅩⅡ 보건사회보장_Ⅵ농림수산업" xfId="1441"/>
    <cellStyle name="_수량산출-경산하양사기~대곡(NO.62)_ⅩⅡ 보건사회보장_Ⅵ농림수산업 2" xfId="4366"/>
    <cellStyle name="_수량산출-경산하양사기~대곡(NO.62)_ⅩⅡ 보건사회보장_Ⅵ농림수산업 3" xfId="6422"/>
    <cellStyle name="_수량산출-경산하양사기~대곡(NO.62)_ⅩⅡ 보건사회보장_Ⅵ농림수산업 4" xfId="8757"/>
    <cellStyle name="_수량산출-고령 개진 오사 ~ 구곡(완)" xfId="1442"/>
    <cellStyle name="_수량산출-고령 저전~덕곡 본리(본선)" xfId="1443"/>
    <cellStyle name="_수량산출-선남 관화 ~ 도흥" xfId="1444"/>
    <cellStyle name="_수량산출-수정" xfId="1445"/>
    <cellStyle name="_수량산출-울진서소광~두천(NO.243)" xfId="1446"/>
    <cellStyle name="_수량산출-울진서소광~두천(NO.243) 2" xfId="1447"/>
    <cellStyle name="_수량산출-울진서소광~두천(NO.243) 2 2" xfId="4367"/>
    <cellStyle name="_수량산출-울진서소광~두천(NO.243) 2 3" xfId="6428"/>
    <cellStyle name="_수량산출-울진서소광~두천(NO.243) 2 4" xfId="6433"/>
    <cellStyle name="_수량산출-울진서소광~두천(NO.243) 3" xfId="1448"/>
    <cellStyle name="_수량산출-울진서소광~두천(NO.243) 3 2" xfId="4368"/>
    <cellStyle name="_수량산출-울진서소광~두천(NO.243) 3 3" xfId="6429"/>
    <cellStyle name="_수량산출-울진서소광~두천(NO.243) 3 4" xfId="7927"/>
    <cellStyle name="_수량산출-울진서소광~두천(NO.243) 4" xfId="3145"/>
    <cellStyle name="_수량산출-울진서소광~두천(NO.243) 5" xfId="6427"/>
    <cellStyle name="_수량산출-울진서소광~두천(NO.243) 6" xfId="8756"/>
    <cellStyle name="_수량산출-울진서소광~두천(NO.243)_2월 주민 인문학 강좌 참석자 명단(북구)" xfId="1449"/>
    <cellStyle name="_수량산출-울진서소광~두천(NO.243)_2월 주민 인문학 강좌 참석자 명단(북구) 2" xfId="1450"/>
    <cellStyle name="_수량산출-울진서소광~두천(NO.243)_2월 주민 인문학 강좌 참석자 명단(북구) 2 2" xfId="4369"/>
    <cellStyle name="_수량산출-울진서소광~두천(NO.243)_2월 주민 인문학 강좌 참석자 명단(북구) 2 3" xfId="6431"/>
    <cellStyle name="_수량산출-울진서소광~두천(NO.243)_2월 주민 인문학 강좌 참석자 명단(북구) 2 4" xfId="8754"/>
    <cellStyle name="_수량산출-울진서소광~두천(NO.243)_2월 주민 인문학 강좌 참석자 명단(북구) 3" xfId="1451"/>
    <cellStyle name="_수량산출-울진서소광~두천(NO.243)_2월 주민 인문학 강좌 참석자 명단(북구) 3 2" xfId="4370"/>
    <cellStyle name="_수량산출-울진서소광~두천(NO.243)_2월 주민 인문학 강좌 참석자 명단(북구) 3 3" xfId="6432"/>
    <cellStyle name="_수량산출-울진서소광~두천(NO.243)_2월 주민 인문학 강좌 참석자 명단(북구) 3 4" xfId="7926"/>
    <cellStyle name="_수량산출-울진서소광~두천(NO.243)_2월 주민 인문학 강좌 참석자 명단(북구) 4" xfId="3146"/>
    <cellStyle name="_수량산출-울진서소광~두천(NO.243)_2월 주민 인문학 강좌 참석자 명단(북구) 5" xfId="6430"/>
    <cellStyle name="_수량산출-울진서소광~두천(NO.243)_2월 주민 인문학 강좌 참석자 명단(북구) 6" xfId="8755"/>
    <cellStyle name="_수량산출-울진서소광~두천(NO.243)_2월 주민 인문학 강좌 참석자 명단(북구)_ⅩⅡ 보건사회보장" xfId="1452"/>
    <cellStyle name="_수량산출-울진서소광~두천(NO.243)_2월 주민 인문학 강좌 참석자 명단(북구)_ⅩⅡ 보건사회보장 2" xfId="1453"/>
    <cellStyle name="_수량산출-울진서소광~두천(NO.243)_2월 주민 인문학 강좌 참석자 명단(북구)_ⅩⅡ 보건사회보장 2 2" xfId="1454"/>
    <cellStyle name="_수량산출-울진서소광~두천(NO.243)_2월 주민 인문학 강좌 참석자 명단(북구)_ⅩⅡ 보건사회보장 2 2 2" xfId="4371"/>
    <cellStyle name="_수량산출-울진서소광~두천(NO.243)_2월 주민 인문학 강좌 참석자 명단(북구)_ⅩⅡ 보건사회보장 2 2 3" xfId="6435"/>
    <cellStyle name="_수량산출-울진서소광~두천(NO.243)_2월 주민 인문학 강좌 참석자 명단(북구)_ⅩⅡ 보건사회보장 2 2 4" xfId="6426"/>
    <cellStyle name="_수량산출-울진서소광~두천(NO.243)_2월 주민 인문학 강좌 참석자 명단(북구)_ⅩⅡ 보건사회보장 2 3" xfId="1455"/>
    <cellStyle name="_수량산출-울진서소광~두천(NO.243)_2월 주민 인문학 강좌 참석자 명단(북구)_ⅩⅡ 보건사회보장 2 3 2" xfId="4372"/>
    <cellStyle name="_수량산출-울진서소광~두천(NO.243)_2월 주민 인문학 강좌 참석자 명단(북구)_ⅩⅡ 보건사회보장 2 3 3" xfId="6436"/>
    <cellStyle name="_수량산출-울진서소광~두천(NO.243)_2월 주민 인문학 강좌 참석자 명단(북구)_ⅩⅡ 보건사회보장 2 3 4" xfId="6425"/>
    <cellStyle name="_수량산출-울진서소광~두천(NO.243)_2월 주민 인문학 강좌 참석자 명단(북구)_ⅩⅡ 보건사회보장 2 4" xfId="3147"/>
    <cellStyle name="_수량산출-울진서소광~두천(NO.243)_2월 주민 인문학 강좌 참석자 명단(북구)_ⅩⅡ 보건사회보장 2 5" xfId="6434"/>
    <cellStyle name="_수량산출-울진서소광~두천(NO.243)_2월 주민 인문학 강좌 참석자 명단(북구)_ⅩⅡ 보건사회보장 2 6" xfId="8753"/>
    <cellStyle name="_수량산출-울진서소광~두천(NO.243)_2월 주민 인문학 강좌 참석자 명단(북구)_ⅩⅡ 보건사회보장_Ⅵ농림수산업" xfId="1456"/>
    <cellStyle name="_수량산출-울진서소광~두천(NO.243)_2월 주민 인문학 강좌 참석자 명단(북구)_ⅩⅡ 보건사회보장_Ⅵ농림수산업 2" xfId="4373"/>
    <cellStyle name="_수량산출-울진서소광~두천(NO.243)_2월 주민 인문학 강좌 참석자 명단(북구)_ⅩⅡ 보건사회보장_Ⅵ농림수산업 3" xfId="6437"/>
    <cellStyle name="_수량산출-울진서소광~두천(NO.243)_2월 주민 인문학 강좌 참석자 명단(북구)_ⅩⅡ 보건사회보장_Ⅵ농림수산업 4" xfId="6424"/>
    <cellStyle name="_수량산출-울진서소광~두천(NO.243)_2월 주민 인문학 강좌 참석자 명단(산격4동)" xfId="1457"/>
    <cellStyle name="_수량산출-울진서소광~두천(NO.243)_2월 주민 인문학 강좌 참석자 명단(산격4동) 2" xfId="1458"/>
    <cellStyle name="_수량산출-울진서소광~두천(NO.243)_2월 주민 인문학 강좌 참석자 명단(산격4동) 2 2" xfId="4374"/>
    <cellStyle name="_수량산출-울진서소광~두천(NO.243)_2월 주민 인문학 강좌 참석자 명단(산격4동) 2 3" xfId="6439"/>
    <cellStyle name="_수량산출-울진서소광~두천(NO.243)_2월 주민 인문학 강좌 참석자 명단(산격4동) 2 4" xfId="8752"/>
    <cellStyle name="_수량산출-울진서소광~두천(NO.243)_2월 주민 인문학 강좌 참석자 명단(산격4동) 3" xfId="1459"/>
    <cellStyle name="_수량산출-울진서소광~두천(NO.243)_2월 주민 인문학 강좌 참석자 명단(산격4동) 3 2" xfId="4375"/>
    <cellStyle name="_수량산출-울진서소광~두천(NO.243)_2월 주민 인문학 강좌 참석자 명단(산격4동) 3 3" xfId="6440"/>
    <cellStyle name="_수량산출-울진서소광~두천(NO.243)_2월 주민 인문학 강좌 참석자 명단(산격4동) 3 4" xfId="7925"/>
    <cellStyle name="_수량산출-울진서소광~두천(NO.243)_2월 주민 인문학 강좌 참석자 명단(산격4동) 4" xfId="3148"/>
    <cellStyle name="_수량산출-울진서소광~두천(NO.243)_2월 주민 인문학 강좌 참석자 명단(산격4동) 5" xfId="6438"/>
    <cellStyle name="_수량산출-울진서소광~두천(NO.243)_2월 주민 인문학 강좌 참석자 명단(산격4동) 6" xfId="6423"/>
    <cellStyle name="_수량산출-울진서소광~두천(NO.243)_2월 주민 인문학 강좌 참석자 명단(산격4동)_ⅩⅡ 보건사회보장" xfId="1460"/>
    <cellStyle name="_수량산출-울진서소광~두천(NO.243)_2월 주민 인문학 강좌 참석자 명단(산격4동)_ⅩⅡ 보건사회보장 2" xfId="1461"/>
    <cellStyle name="_수량산출-울진서소광~두천(NO.243)_2월 주민 인문학 강좌 참석자 명단(산격4동)_ⅩⅡ 보건사회보장 2 2" xfId="1462"/>
    <cellStyle name="_수량산출-울진서소광~두천(NO.243)_2월 주민 인문학 강좌 참석자 명단(산격4동)_ⅩⅡ 보건사회보장 2 2 2" xfId="4376"/>
    <cellStyle name="_수량산출-울진서소광~두천(NO.243)_2월 주민 인문학 강좌 참석자 명단(산격4동)_ⅩⅡ 보건사회보장 2 2 3" xfId="6443"/>
    <cellStyle name="_수량산출-울진서소광~두천(NO.243)_2월 주민 인문학 강좌 참석자 명단(산격4동)_ⅩⅡ 보건사회보장 2 2 4" xfId="6418"/>
    <cellStyle name="_수량산출-울진서소광~두천(NO.243)_2월 주민 인문학 강좌 참석자 명단(산격4동)_ⅩⅡ 보건사회보장 2 3" xfId="1463"/>
    <cellStyle name="_수량산출-울진서소광~두천(NO.243)_2월 주민 인문학 강좌 참석자 명단(산격4동)_ⅩⅡ 보건사회보장 2 3 2" xfId="4377"/>
    <cellStyle name="_수량산출-울진서소광~두천(NO.243)_2월 주민 인문학 강좌 참석자 명단(산격4동)_ⅩⅡ 보건사회보장 2 3 3" xfId="6444"/>
    <cellStyle name="_수량산출-울진서소광~두천(NO.243)_2월 주민 인문학 강좌 참석자 명단(산격4동)_ⅩⅡ 보건사회보장 2 3 4" xfId="8750"/>
    <cellStyle name="_수량산출-울진서소광~두천(NO.243)_2월 주민 인문학 강좌 참석자 명단(산격4동)_ⅩⅡ 보건사회보장 2 4" xfId="3149"/>
    <cellStyle name="_수량산출-울진서소광~두천(NO.243)_2월 주민 인문학 강좌 참석자 명단(산격4동)_ⅩⅡ 보건사회보장 2 5" xfId="6442"/>
    <cellStyle name="_수량산출-울진서소광~두천(NO.243)_2월 주민 인문학 강좌 참석자 명단(산격4동)_ⅩⅡ 보건사회보장 2 6" xfId="8751"/>
    <cellStyle name="_수량산출-울진서소광~두천(NO.243)_2월 주민 인문학 강좌 참석자 명단(산격4동)_ⅩⅡ 보건사회보장_Ⅵ농림수산업" xfId="1464"/>
    <cellStyle name="_수량산출-울진서소광~두천(NO.243)_2월 주민 인문학 강좌 참석자 명단(산격4동)_ⅩⅡ 보건사회보장_Ⅵ농림수산업 2" xfId="4378"/>
    <cellStyle name="_수량산출-울진서소광~두천(NO.243)_2월 주민 인문학 강좌 참석자 명단(산격4동)_ⅩⅡ 보건사회보장_Ⅵ농림수산업 3" xfId="6445"/>
    <cellStyle name="_수량산출-울진서소광~두천(NO.243)_2월 주민 인문학 강좌 참석자 명단(산격4동)_ⅩⅡ 보건사회보장_Ⅵ농림수산업 4" xfId="7924"/>
    <cellStyle name="_수량산출-울진서소광~두천(NO.243)_ⅩⅡ 보건사회보장" xfId="1465"/>
    <cellStyle name="_수량산출-울진서소광~두천(NO.243)_ⅩⅡ 보건사회보장 2" xfId="1466"/>
    <cellStyle name="_수량산출-울진서소광~두천(NO.243)_ⅩⅡ 보건사회보장 2 2" xfId="1467"/>
    <cellStyle name="_수량산출-울진서소광~두천(NO.243)_ⅩⅡ 보건사회보장 2 2 2" xfId="4379"/>
    <cellStyle name="_수량산출-울진서소광~두천(NO.243)_ⅩⅡ 보건사회보장 2 2 3" xfId="6448"/>
    <cellStyle name="_수량산출-울진서소광~두천(NO.243)_ⅩⅡ 보건사회보장 2 2 4" xfId="6413"/>
    <cellStyle name="_수량산출-울진서소광~두천(NO.243)_ⅩⅡ 보건사회보장 2 3" xfId="1468"/>
    <cellStyle name="_수량산출-울진서소광~두천(NO.243)_ⅩⅡ 보건사회보장 2 3 2" xfId="4380"/>
    <cellStyle name="_수량산출-울진서소광~두천(NO.243)_ⅩⅡ 보건사회보장 2 3 3" xfId="6449"/>
    <cellStyle name="_수량산출-울진서소광~두천(NO.243)_ⅩⅡ 보건사회보장 2 3 4" xfId="7923"/>
    <cellStyle name="_수량산출-울진서소광~두천(NO.243)_ⅩⅡ 보건사회보장 2 4" xfId="3150"/>
    <cellStyle name="_수량산출-울진서소광~두천(NO.243)_ⅩⅡ 보건사회보장 2 5" xfId="6447"/>
    <cellStyle name="_수량산출-울진서소광~두천(NO.243)_ⅩⅡ 보건사회보장 2 6" xfId="8749"/>
    <cellStyle name="_수량산출-울진서소광~두천(NO.243)_ⅩⅡ 보건사회보장_Ⅵ농림수산업" xfId="1469"/>
    <cellStyle name="_수량산출-울진서소광~두천(NO.243)_ⅩⅡ 보건사회보장_Ⅵ농림수산업 2" xfId="4381"/>
    <cellStyle name="_수량산출-울진서소광~두천(NO.243)_ⅩⅡ 보건사회보장_Ⅵ농림수산업 3" xfId="6450"/>
    <cellStyle name="_수량산출-울진서소광~두천(NO.243)_ⅩⅡ 보건사회보장_Ⅵ농림수산업 4" xfId="8748"/>
    <cellStyle name="_신촌-유곡(암거)" xfId="1470"/>
    <cellStyle name="_신촌-유곡(암거) 2" xfId="1471"/>
    <cellStyle name="_신촌-유곡(암거) 2 2" xfId="4382"/>
    <cellStyle name="_신촌-유곡(암거) 2 3" xfId="6452"/>
    <cellStyle name="_신촌-유곡(암거) 2 4" xfId="8746"/>
    <cellStyle name="_신촌-유곡(암거) 3" xfId="1472"/>
    <cellStyle name="_신촌-유곡(암거) 3 2" xfId="4383"/>
    <cellStyle name="_신촌-유곡(암거) 3 3" xfId="6453"/>
    <cellStyle name="_신촌-유곡(암거) 3 4" xfId="7922"/>
    <cellStyle name="_신촌-유곡(암거) 4" xfId="3151"/>
    <cellStyle name="_신촌-유곡(암거) 5" xfId="6451"/>
    <cellStyle name="_신촌-유곡(암거) 6" xfId="8747"/>
    <cellStyle name="_신촌-유곡(암거)_04 BOX집" xfId="1473"/>
    <cellStyle name="_신촌-유곡(암거)_04 BOX집 2" xfId="1474"/>
    <cellStyle name="_신촌-유곡(암거)_04 BOX집 2 2" xfId="4384"/>
    <cellStyle name="_신촌-유곡(암거)_04 BOX집 2 3" xfId="6455"/>
    <cellStyle name="_신촌-유곡(암거)_04 BOX집 2 4" xfId="8744"/>
    <cellStyle name="_신촌-유곡(암거)_04 BOX집 3" xfId="1475"/>
    <cellStyle name="_신촌-유곡(암거)_04 BOX집 3 2" xfId="4385"/>
    <cellStyle name="_신촌-유곡(암거)_04 BOX집 3 3" xfId="6456"/>
    <cellStyle name="_신촌-유곡(암거)_04 BOX집 3 4" xfId="6405"/>
    <cellStyle name="_신촌-유곡(암거)_04 BOX집 4" xfId="3152"/>
    <cellStyle name="_신촌-유곡(암거)_04 BOX집 5" xfId="6454"/>
    <cellStyle name="_신촌-유곡(암거)_04 BOX집 6" xfId="8745"/>
    <cellStyle name="_신촌-유곡(암거)_04 BOX집_2월 주민 인문학 강좌 참석자 명단(북구)" xfId="1476"/>
    <cellStyle name="_신촌-유곡(암거)_04 BOX집_2월 주민 인문학 강좌 참석자 명단(북구) 2" xfId="1477"/>
    <cellStyle name="_신촌-유곡(암거)_04 BOX집_2월 주민 인문학 강좌 참석자 명단(북구) 2 2" xfId="4386"/>
    <cellStyle name="_신촌-유곡(암거)_04 BOX집_2월 주민 인문학 강좌 참석자 명단(북구) 2 3" xfId="6458"/>
    <cellStyle name="_신촌-유곡(암거)_04 BOX집_2월 주민 인문학 강좌 참석자 명단(북구) 2 4" xfId="8743"/>
    <cellStyle name="_신촌-유곡(암거)_04 BOX집_2월 주민 인문학 강좌 참석자 명단(북구) 3" xfId="1478"/>
    <cellStyle name="_신촌-유곡(암거)_04 BOX집_2월 주민 인문학 강좌 참석자 명단(북구) 3 2" xfId="4387"/>
    <cellStyle name="_신촌-유곡(암거)_04 BOX집_2월 주민 인문학 강좌 참석자 명단(북구) 3 3" xfId="6459"/>
    <cellStyle name="_신촌-유곡(암거)_04 BOX집_2월 주민 인문학 강좌 참석자 명단(북구) 3 4" xfId="8742"/>
    <cellStyle name="_신촌-유곡(암거)_04 BOX집_2월 주민 인문학 강좌 참석자 명단(북구) 4" xfId="3153"/>
    <cellStyle name="_신촌-유곡(암거)_04 BOX집_2월 주민 인문학 강좌 참석자 명단(북구) 5" xfId="6457"/>
    <cellStyle name="_신촌-유곡(암거)_04 BOX집_2월 주민 인문학 강좌 참석자 명단(북구) 6" xfId="7921"/>
    <cellStyle name="_신촌-유곡(암거)_04 BOX집_2월 주민 인문학 강좌 참석자 명단(북구)_ⅩⅡ 보건사회보장" xfId="1479"/>
    <cellStyle name="_신촌-유곡(암거)_04 BOX집_2월 주민 인문학 강좌 참석자 명단(북구)_ⅩⅡ 보건사회보장 2" xfId="1480"/>
    <cellStyle name="_신촌-유곡(암거)_04 BOX집_2월 주민 인문학 강좌 참석자 명단(북구)_ⅩⅡ 보건사회보장 2 2" xfId="1481"/>
    <cellStyle name="_신촌-유곡(암거)_04 BOX집_2월 주민 인문학 강좌 참석자 명단(북구)_ⅩⅡ 보건사회보장 2 2 2" xfId="4388"/>
    <cellStyle name="_신촌-유곡(암거)_04 BOX집_2월 주민 인문학 강좌 참석자 명단(북구)_ⅩⅡ 보건사회보장 2 2 3" xfId="6462"/>
    <cellStyle name="_신촌-유곡(암거)_04 BOX집_2월 주민 인문학 강좌 참석자 명단(북구)_ⅩⅡ 보건사회보장 2 2 4" xfId="8740"/>
    <cellStyle name="_신촌-유곡(암거)_04 BOX집_2월 주민 인문학 강좌 참석자 명단(북구)_ⅩⅡ 보건사회보장 2 3" xfId="1482"/>
    <cellStyle name="_신촌-유곡(암거)_04 BOX집_2월 주민 인문학 강좌 참석자 명단(북구)_ⅩⅡ 보건사회보장 2 3 2" xfId="4389"/>
    <cellStyle name="_신촌-유곡(암거)_04 BOX집_2월 주민 인문학 강좌 참석자 명단(북구)_ⅩⅡ 보건사회보장 2 3 3" xfId="6463"/>
    <cellStyle name="_신촌-유곡(암거)_04 BOX집_2월 주민 인문학 강좌 참석자 명단(북구)_ⅩⅡ 보건사회보장 2 3 4" xfId="8739"/>
    <cellStyle name="_신촌-유곡(암거)_04 BOX집_2월 주민 인문학 강좌 참석자 명단(북구)_ⅩⅡ 보건사회보장 2 4" xfId="3154"/>
    <cellStyle name="_신촌-유곡(암거)_04 BOX집_2월 주민 인문학 강좌 참석자 명단(북구)_ⅩⅡ 보건사회보장 2 5" xfId="6461"/>
    <cellStyle name="_신촌-유곡(암거)_04 BOX집_2월 주민 인문학 강좌 참석자 명단(북구)_ⅩⅡ 보건사회보장 2 6" xfId="8741"/>
    <cellStyle name="_신촌-유곡(암거)_04 BOX집_2월 주민 인문학 강좌 참석자 명단(북구)_ⅩⅡ 보건사회보장_Ⅵ농림수산업" xfId="1483"/>
    <cellStyle name="_신촌-유곡(암거)_04 BOX집_2월 주민 인문학 강좌 참석자 명단(북구)_ⅩⅡ 보건사회보장_Ⅵ농림수산업 2" xfId="4390"/>
    <cellStyle name="_신촌-유곡(암거)_04 BOX집_2월 주민 인문학 강좌 참석자 명단(북구)_ⅩⅡ 보건사회보장_Ⅵ농림수산업 3" xfId="6464"/>
    <cellStyle name="_신촌-유곡(암거)_04 BOX집_2월 주민 인문학 강좌 참석자 명단(북구)_ⅩⅡ 보건사회보장_Ⅵ농림수산업 4" xfId="7920"/>
    <cellStyle name="_신촌-유곡(암거)_04 BOX집_2월 주민 인문학 강좌 참석자 명단(산격4동)" xfId="1484"/>
    <cellStyle name="_신촌-유곡(암거)_04 BOX집_2월 주민 인문학 강좌 참석자 명단(산격4동) 2" xfId="1485"/>
    <cellStyle name="_신촌-유곡(암거)_04 BOX집_2월 주민 인문학 강좌 참석자 명단(산격4동) 2 2" xfId="4391"/>
    <cellStyle name="_신촌-유곡(암거)_04 BOX집_2월 주민 인문학 강좌 참석자 명단(산격4동) 2 3" xfId="6466"/>
    <cellStyle name="_신촌-유곡(암거)_04 BOX집_2월 주민 인문학 강좌 참석자 명단(산격4동) 2 4" xfId="8737"/>
    <cellStyle name="_신촌-유곡(암거)_04 BOX집_2월 주민 인문학 강좌 참석자 명단(산격4동) 3" xfId="1486"/>
    <cellStyle name="_신촌-유곡(암거)_04 BOX집_2월 주민 인문학 강좌 참석자 명단(산격4동) 3 2" xfId="4392"/>
    <cellStyle name="_신촌-유곡(암거)_04 BOX집_2월 주민 인문학 강좌 참석자 명단(산격4동) 3 3" xfId="6467"/>
    <cellStyle name="_신촌-유곡(암거)_04 BOX집_2월 주민 인문학 강좌 참석자 명단(산격4동) 3 4" xfId="6394"/>
    <cellStyle name="_신촌-유곡(암거)_04 BOX집_2월 주민 인문학 강좌 참석자 명단(산격4동) 4" xfId="3155"/>
    <cellStyle name="_신촌-유곡(암거)_04 BOX집_2월 주민 인문학 강좌 참석자 명단(산격4동) 5" xfId="6465"/>
    <cellStyle name="_신촌-유곡(암거)_04 BOX집_2월 주민 인문학 강좌 참석자 명단(산격4동) 6" xfId="8738"/>
    <cellStyle name="_신촌-유곡(암거)_04 BOX집_2월 주민 인문학 강좌 참석자 명단(산격4동)_ⅩⅡ 보건사회보장" xfId="1487"/>
    <cellStyle name="_신촌-유곡(암거)_04 BOX집_2월 주민 인문학 강좌 참석자 명단(산격4동)_ⅩⅡ 보건사회보장 2" xfId="1488"/>
    <cellStyle name="_신촌-유곡(암거)_04 BOX집_2월 주민 인문학 강좌 참석자 명단(산격4동)_ⅩⅡ 보건사회보장 2 2" xfId="1489"/>
    <cellStyle name="_신촌-유곡(암거)_04 BOX집_2월 주민 인문학 강좌 참석자 명단(산격4동)_ⅩⅡ 보건사회보장 2 2 2" xfId="4393"/>
    <cellStyle name="_신촌-유곡(암거)_04 BOX집_2월 주민 인문학 강좌 참석자 명단(산격4동)_ⅩⅡ 보건사회보장 2 2 3" xfId="6470"/>
    <cellStyle name="_신촌-유곡(암거)_04 BOX집_2월 주민 인문학 강좌 참석자 명단(산격4동)_ⅩⅡ 보건사회보장 2 2 4" xfId="8736"/>
    <cellStyle name="_신촌-유곡(암거)_04 BOX집_2월 주민 인문학 강좌 참석자 명단(산격4동)_ⅩⅡ 보건사회보장 2 3" xfId="1490"/>
    <cellStyle name="_신촌-유곡(암거)_04 BOX집_2월 주민 인문학 강좌 참석자 명단(산격4동)_ⅩⅡ 보건사회보장 2 3 2" xfId="4394"/>
    <cellStyle name="_신촌-유곡(암거)_04 BOX집_2월 주민 인문학 강좌 참석자 명단(산격4동)_ⅩⅡ 보건사회보장 2 3 3" xfId="6471"/>
    <cellStyle name="_신촌-유곡(암거)_04 BOX집_2월 주민 인문학 강좌 참석자 명단(산격4동)_ⅩⅡ 보건사회보장 2 3 4" xfId="8735"/>
    <cellStyle name="_신촌-유곡(암거)_04 BOX집_2월 주민 인문학 강좌 참석자 명단(산격4동)_ⅩⅡ 보건사회보장 2 4" xfId="3156"/>
    <cellStyle name="_신촌-유곡(암거)_04 BOX집_2월 주민 인문학 강좌 참석자 명단(산격4동)_ⅩⅡ 보건사회보장 2 5" xfId="6469"/>
    <cellStyle name="_신촌-유곡(암거)_04 BOX집_2월 주민 인문학 강좌 참석자 명단(산격4동)_ⅩⅡ 보건사회보장 2 6" xfId="7919"/>
    <cellStyle name="_신촌-유곡(암거)_04 BOX집_2월 주민 인문학 강좌 참석자 명단(산격4동)_ⅩⅡ 보건사회보장_Ⅵ농림수산업" xfId="1491"/>
    <cellStyle name="_신촌-유곡(암거)_04 BOX집_2월 주민 인문학 강좌 참석자 명단(산격4동)_ⅩⅡ 보건사회보장_Ⅵ농림수산업 2" xfId="4395"/>
    <cellStyle name="_신촌-유곡(암거)_04 BOX집_2월 주민 인문학 강좌 참석자 명단(산격4동)_ⅩⅡ 보건사회보장_Ⅵ농림수산업 3" xfId="6472"/>
    <cellStyle name="_신촌-유곡(암거)_04 BOX집_2월 주민 인문학 강좌 참석자 명단(산격4동)_ⅩⅡ 보건사회보장_Ⅵ농림수산업 4" xfId="6389"/>
    <cellStyle name="_신촌-유곡(암거)_04 BOX집_ⅩⅡ 보건사회보장" xfId="1492"/>
    <cellStyle name="_신촌-유곡(암거)_04 BOX집_ⅩⅡ 보건사회보장 2" xfId="1493"/>
    <cellStyle name="_신촌-유곡(암거)_04 BOX집_ⅩⅡ 보건사회보장 2 2" xfId="1494"/>
    <cellStyle name="_신촌-유곡(암거)_04 BOX집_ⅩⅡ 보건사회보장 2 2 2" xfId="4396"/>
    <cellStyle name="_신촌-유곡(암거)_04 BOX집_ⅩⅡ 보건사회보장 2 2 3" xfId="6475"/>
    <cellStyle name="_신촌-유곡(암거)_04 BOX집_ⅩⅡ 보건사회보장 2 2 4" xfId="8733"/>
    <cellStyle name="_신촌-유곡(암거)_04 BOX집_ⅩⅡ 보건사회보장 2 3" xfId="1495"/>
    <cellStyle name="_신촌-유곡(암거)_04 BOX집_ⅩⅡ 보건사회보장 2 3 2" xfId="4397"/>
    <cellStyle name="_신촌-유곡(암거)_04 BOX집_ⅩⅡ 보건사회보장 2 3 3" xfId="6476"/>
    <cellStyle name="_신촌-유곡(암거)_04 BOX집_ⅩⅡ 보건사회보장 2 3 4" xfId="8732"/>
    <cellStyle name="_신촌-유곡(암거)_04 BOX집_ⅩⅡ 보건사회보장 2 4" xfId="3157"/>
    <cellStyle name="_신촌-유곡(암거)_04 BOX집_ⅩⅡ 보건사회보장 2 5" xfId="6474"/>
    <cellStyle name="_신촌-유곡(암거)_04 BOX집_ⅩⅡ 보건사회보장 2 6" xfId="8734"/>
    <cellStyle name="_신촌-유곡(암거)_04 BOX집_ⅩⅡ 보건사회보장_Ⅵ농림수산업" xfId="1496"/>
    <cellStyle name="_신촌-유곡(암거)_04 BOX집_ⅩⅡ 보건사회보장_Ⅵ농림수산업 2" xfId="4398"/>
    <cellStyle name="_신촌-유곡(암거)_04 BOX집_ⅩⅡ 보건사회보장_Ⅵ농림수산업 3" xfId="6477"/>
    <cellStyle name="_신촌-유곡(암거)_04 BOX집_ⅩⅡ 보건사회보장_Ⅵ농림수산업 4" xfId="7918"/>
    <cellStyle name="_신촌-유곡(암거)_2월 주민 인문학 강좌 참석자 명단(북구)" xfId="1497"/>
    <cellStyle name="_신촌-유곡(암거)_2월 주민 인문학 강좌 참석자 명단(북구) 2" xfId="1498"/>
    <cellStyle name="_신촌-유곡(암거)_2월 주민 인문학 강좌 참석자 명단(북구) 2 2" xfId="4399"/>
    <cellStyle name="_신촌-유곡(암거)_2월 주민 인문학 강좌 참석자 명단(북구) 2 3" xfId="6479"/>
    <cellStyle name="_신촌-유곡(암거)_2월 주민 인문학 강좌 참석자 명단(북구) 2 4" xfId="8730"/>
    <cellStyle name="_신촌-유곡(암거)_2월 주민 인문학 강좌 참석자 명단(북구) 3" xfId="1499"/>
    <cellStyle name="_신촌-유곡(암거)_2월 주민 인문학 강좌 참석자 명단(북구) 3 2" xfId="4400"/>
    <cellStyle name="_신촌-유곡(암거)_2월 주민 인문학 강좌 참석자 명단(북구) 3 3" xfId="6480"/>
    <cellStyle name="_신촌-유곡(암거)_2월 주민 인문학 강좌 참석자 명단(북구) 3 4" xfId="6381"/>
    <cellStyle name="_신촌-유곡(암거)_2월 주민 인문학 강좌 참석자 명단(북구) 4" xfId="3158"/>
    <cellStyle name="_신촌-유곡(암거)_2월 주민 인문학 강좌 참석자 명단(북구) 5" xfId="6478"/>
    <cellStyle name="_신촌-유곡(암거)_2월 주민 인문학 강좌 참석자 명단(북구) 6" xfId="8731"/>
    <cellStyle name="_신촌-유곡(암거)_2월 주민 인문학 강좌 참석자 명단(북구)_ⅩⅡ 보건사회보장" xfId="1500"/>
    <cellStyle name="_신촌-유곡(암거)_2월 주민 인문학 강좌 참석자 명단(북구)_ⅩⅡ 보건사회보장 2" xfId="1501"/>
    <cellStyle name="_신촌-유곡(암거)_2월 주민 인문학 강좌 참석자 명단(북구)_ⅩⅡ 보건사회보장 2 2" xfId="1502"/>
    <cellStyle name="_신촌-유곡(암거)_2월 주민 인문학 강좌 참석자 명단(북구)_ⅩⅡ 보건사회보장 2 2 2" xfId="4401"/>
    <cellStyle name="_신촌-유곡(암거)_2월 주민 인문학 강좌 참석자 명단(북구)_ⅩⅡ 보건사회보장 2 2 3" xfId="6483"/>
    <cellStyle name="_신촌-유곡(암거)_2월 주민 인문학 강좌 참석자 명단(북구)_ⅩⅡ 보건사회보장 2 2 4" xfId="8728"/>
    <cellStyle name="_신촌-유곡(암거)_2월 주민 인문학 강좌 참석자 명단(북구)_ⅩⅡ 보건사회보장 2 3" xfId="1503"/>
    <cellStyle name="_신촌-유곡(암거)_2월 주민 인문학 강좌 참석자 명단(북구)_ⅩⅡ 보건사회보장 2 3 2" xfId="4402"/>
    <cellStyle name="_신촌-유곡(암거)_2월 주민 인문학 강좌 참석자 명단(북구)_ⅩⅡ 보건사회보장 2 3 3" xfId="6484"/>
    <cellStyle name="_신촌-유곡(암거)_2월 주민 인문학 강좌 참석자 명단(북구)_ⅩⅡ 보건사회보장 2 3 4" xfId="7917"/>
    <cellStyle name="_신촌-유곡(암거)_2월 주민 인문학 강좌 참석자 명단(북구)_ⅩⅡ 보건사회보장 2 4" xfId="3159"/>
    <cellStyle name="_신촌-유곡(암거)_2월 주민 인문학 강좌 참석자 명단(북구)_ⅩⅡ 보건사회보장 2 5" xfId="6482"/>
    <cellStyle name="_신촌-유곡(암거)_2월 주민 인문학 강좌 참석자 명단(북구)_ⅩⅡ 보건사회보장 2 6" xfId="8729"/>
    <cellStyle name="_신촌-유곡(암거)_2월 주민 인문학 강좌 참석자 명단(북구)_ⅩⅡ 보건사회보장_Ⅵ농림수산업" xfId="1504"/>
    <cellStyle name="_신촌-유곡(암거)_2월 주민 인문학 강좌 참석자 명단(북구)_ⅩⅡ 보건사회보장_Ⅵ농림수산업 2" xfId="4403"/>
    <cellStyle name="_신촌-유곡(암거)_2월 주민 인문학 강좌 참석자 명단(북구)_ⅩⅡ 보건사회보장_Ⅵ농림수산업 3" xfId="6485"/>
    <cellStyle name="_신촌-유곡(암거)_2월 주민 인문학 강좌 참석자 명단(북구)_ⅩⅡ 보건사회보장_Ⅵ농림수산업 4" xfId="8727"/>
    <cellStyle name="_신촌-유곡(암거)_2월 주민 인문학 강좌 참석자 명단(산격4동)" xfId="1505"/>
    <cellStyle name="_신촌-유곡(암거)_2월 주민 인문학 강좌 참석자 명단(산격4동) 2" xfId="1506"/>
    <cellStyle name="_신촌-유곡(암거)_2월 주민 인문학 강좌 참석자 명단(산격4동) 2 2" xfId="4404"/>
    <cellStyle name="_신촌-유곡(암거)_2월 주민 인문학 강좌 참석자 명단(산격4동) 2 3" xfId="6487"/>
    <cellStyle name="_신촌-유곡(암거)_2월 주민 인문학 강좌 참석자 명단(산격4동) 2 4" xfId="8725"/>
    <cellStyle name="_신촌-유곡(암거)_2월 주민 인문학 강좌 참석자 명단(산격4동) 3" xfId="1507"/>
    <cellStyle name="_신촌-유곡(암거)_2월 주민 인문학 강좌 참석자 명단(산격4동) 3 2" xfId="4405"/>
    <cellStyle name="_신촌-유곡(암거)_2월 주민 인문학 강좌 참석자 명단(산격4동) 3 3" xfId="6488"/>
    <cellStyle name="_신촌-유곡(암거)_2월 주민 인문학 강좌 참석자 명단(산격4동) 3 4" xfId="7916"/>
    <cellStyle name="_신촌-유곡(암거)_2월 주민 인문학 강좌 참석자 명단(산격4동) 4" xfId="3160"/>
    <cellStyle name="_신촌-유곡(암거)_2월 주민 인문학 강좌 참석자 명단(산격4동) 5" xfId="6486"/>
    <cellStyle name="_신촌-유곡(암거)_2월 주민 인문학 강좌 참석자 명단(산격4동) 6" xfId="8726"/>
    <cellStyle name="_신촌-유곡(암거)_2월 주민 인문학 강좌 참석자 명단(산격4동)_ⅩⅡ 보건사회보장" xfId="1508"/>
    <cellStyle name="_신촌-유곡(암거)_2월 주민 인문학 강좌 참석자 명단(산격4동)_ⅩⅡ 보건사회보장 2" xfId="1509"/>
    <cellStyle name="_신촌-유곡(암거)_2월 주민 인문학 강좌 참석자 명단(산격4동)_ⅩⅡ 보건사회보장 2 2" xfId="1510"/>
    <cellStyle name="_신촌-유곡(암거)_2월 주민 인문학 강좌 참석자 명단(산격4동)_ⅩⅡ 보건사회보장 2 2 2" xfId="4406"/>
    <cellStyle name="_신촌-유곡(암거)_2월 주민 인문학 강좌 참석자 명단(산격4동)_ⅩⅡ 보건사회보장 2 2 3" xfId="6491"/>
    <cellStyle name="_신촌-유곡(암거)_2월 주민 인문학 강좌 참석자 명단(산격4동)_ⅩⅡ 보건사회보장 2 2 4" xfId="6370"/>
    <cellStyle name="_신촌-유곡(암거)_2월 주민 인문학 강좌 참석자 명단(산격4동)_ⅩⅡ 보건사회보장 2 3" xfId="1511"/>
    <cellStyle name="_신촌-유곡(암거)_2월 주민 인문학 강좌 참석자 명단(산격4동)_ⅩⅡ 보건사회보장 2 3 2" xfId="4407"/>
    <cellStyle name="_신촌-유곡(암거)_2월 주민 인문학 강좌 참석자 명단(산격4동)_ⅩⅡ 보건사회보장 2 3 3" xfId="6492"/>
    <cellStyle name="_신촌-유곡(암거)_2월 주민 인문학 강좌 참석자 명단(산격4동)_ⅩⅡ 보건사회보장 2 3 4" xfId="8723"/>
    <cellStyle name="_신촌-유곡(암거)_2월 주민 인문학 강좌 참석자 명단(산격4동)_ⅩⅡ 보건사회보장 2 4" xfId="3161"/>
    <cellStyle name="_신촌-유곡(암거)_2월 주민 인문학 강좌 참석자 명단(산격4동)_ⅩⅡ 보건사회보장 2 5" xfId="6490"/>
    <cellStyle name="_신촌-유곡(암거)_2월 주민 인문학 강좌 참석자 명단(산격4동)_ⅩⅡ 보건사회보장 2 6" xfId="8724"/>
    <cellStyle name="_신촌-유곡(암거)_2월 주민 인문학 강좌 참석자 명단(산격4동)_ⅩⅡ 보건사회보장_Ⅵ농림수산업" xfId="1512"/>
    <cellStyle name="_신촌-유곡(암거)_2월 주민 인문학 강좌 참석자 명단(산격4동)_ⅩⅡ 보건사회보장_Ⅵ농림수산업 2" xfId="4408"/>
    <cellStyle name="_신촌-유곡(암거)_2월 주민 인문학 강좌 참석자 명단(산격4동)_ⅩⅡ 보건사회보장_Ⅵ농림수산업 3" xfId="6493"/>
    <cellStyle name="_신촌-유곡(암거)_2월 주민 인문학 강좌 참석자 명단(산격4동)_ⅩⅡ 보건사회보장_Ⅵ농림수산업 4" xfId="7915"/>
    <cellStyle name="_신촌-유곡(암거)_ⅩⅡ 보건사회보장" xfId="1513"/>
    <cellStyle name="_신촌-유곡(암거)_ⅩⅡ 보건사회보장 2" xfId="1514"/>
    <cellStyle name="_신촌-유곡(암거)_ⅩⅡ 보건사회보장 2 2" xfId="1515"/>
    <cellStyle name="_신촌-유곡(암거)_ⅩⅡ 보건사회보장 2 2 2" xfId="4409"/>
    <cellStyle name="_신촌-유곡(암거)_ⅩⅡ 보건사회보장 2 2 3" xfId="6496"/>
    <cellStyle name="_신촌-유곡(암거)_ⅩⅡ 보건사회보장 2 2 4" xfId="6365"/>
    <cellStyle name="_신촌-유곡(암거)_ⅩⅡ 보건사회보장 2 3" xfId="1516"/>
    <cellStyle name="_신촌-유곡(암거)_ⅩⅡ 보건사회보장 2 3 2" xfId="4410"/>
    <cellStyle name="_신촌-유곡(암거)_ⅩⅡ 보건사회보장 2 3 3" xfId="6497"/>
    <cellStyle name="_신촌-유곡(암거)_ⅩⅡ 보건사회보장 2 3 4" xfId="7914"/>
    <cellStyle name="_신촌-유곡(암거)_ⅩⅡ 보건사회보장 2 4" xfId="3162"/>
    <cellStyle name="_신촌-유곡(암거)_ⅩⅡ 보건사회보장 2 5" xfId="6495"/>
    <cellStyle name="_신촌-유곡(암거)_ⅩⅡ 보건사회보장 2 6" xfId="8722"/>
    <cellStyle name="_신촌-유곡(암거)_ⅩⅡ 보건사회보장_Ⅵ농림수산업" xfId="1517"/>
    <cellStyle name="_신촌-유곡(암거)_ⅩⅡ 보건사회보장_Ⅵ농림수산업 2" xfId="4411"/>
    <cellStyle name="_신촌-유곡(암거)_ⅩⅡ 보건사회보장_Ⅵ농림수산업 3" xfId="6498"/>
    <cellStyle name="_신촌-유곡(암거)_ⅩⅡ 보건사회보장_Ⅵ농림수산업 4" xfId="8721"/>
    <cellStyle name="_암거수량" xfId="1518"/>
    <cellStyle name="_암거수량 2" xfId="1519"/>
    <cellStyle name="_암거수량 2 2" xfId="4412"/>
    <cellStyle name="_암거수량 2 3" xfId="6500"/>
    <cellStyle name="_암거수량 2 4" xfId="8719"/>
    <cellStyle name="_암거수량 3" xfId="1520"/>
    <cellStyle name="_암거수량 3 2" xfId="4413"/>
    <cellStyle name="_암거수량 3 3" xfId="6501"/>
    <cellStyle name="_암거수량 3 4" xfId="7913"/>
    <cellStyle name="_암거수량 4" xfId="3163"/>
    <cellStyle name="_암거수량 5" xfId="6499"/>
    <cellStyle name="_암거수량 6" xfId="8720"/>
    <cellStyle name="_암거수량(2)" xfId="1521"/>
    <cellStyle name="_암거수량(2) 2" xfId="1522"/>
    <cellStyle name="_암거수량(2) 2 2" xfId="4414"/>
    <cellStyle name="_암거수량(2) 2 3" xfId="6503"/>
    <cellStyle name="_암거수량(2) 2 4" xfId="8717"/>
    <cellStyle name="_암거수량(2) 3" xfId="1523"/>
    <cellStyle name="_암거수량(2) 3 2" xfId="4415"/>
    <cellStyle name="_암거수량(2) 3 3" xfId="6504"/>
    <cellStyle name="_암거수량(2) 3 4" xfId="6357"/>
    <cellStyle name="_암거수량(2) 4" xfId="3164"/>
    <cellStyle name="_암거수량(2) 5" xfId="6502"/>
    <cellStyle name="_암거수량(2) 6" xfId="8718"/>
    <cellStyle name="_암거수량(2)_04 BOX집" xfId="1524"/>
    <cellStyle name="_암거수량(2)_04 BOX집 2" xfId="1525"/>
    <cellStyle name="_암거수량(2)_04 BOX집 2 2" xfId="4416"/>
    <cellStyle name="_암거수량(2)_04 BOX집 2 3" xfId="6506"/>
    <cellStyle name="_암거수량(2)_04 BOX집 2 4" xfId="8716"/>
    <cellStyle name="_암거수량(2)_04 BOX집 3" xfId="1526"/>
    <cellStyle name="_암거수량(2)_04 BOX집 3 2" xfId="4417"/>
    <cellStyle name="_암거수량(2)_04 BOX집 3 3" xfId="6507"/>
    <cellStyle name="_암거수량(2)_04 BOX집 3 4" xfId="8715"/>
    <cellStyle name="_암거수량(2)_04 BOX집 4" xfId="3165"/>
    <cellStyle name="_암거수량(2)_04 BOX집 5" xfId="6505"/>
    <cellStyle name="_암거수량(2)_04 BOX집 6" xfId="7912"/>
    <cellStyle name="_암거수량(2)_04 BOX집_2월 주민 인문학 강좌 참석자 명단(북구)" xfId="1527"/>
    <cellStyle name="_암거수량(2)_04 BOX집_2월 주민 인문학 강좌 참석자 명단(북구) 2" xfId="1528"/>
    <cellStyle name="_암거수량(2)_04 BOX집_2월 주민 인문학 강좌 참석자 명단(북구) 2 2" xfId="4418"/>
    <cellStyle name="_암거수량(2)_04 BOX집_2월 주민 인문학 강좌 참석자 명단(북구) 2 3" xfId="6509"/>
    <cellStyle name="_암거수량(2)_04 BOX집_2월 주민 인문학 강좌 참석자 명단(북구) 2 4" xfId="8714"/>
    <cellStyle name="_암거수량(2)_04 BOX집_2월 주민 인문학 강좌 참석자 명단(북구) 3" xfId="1529"/>
    <cellStyle name="_암거수량(2)_04 BOX집_2월 주민 인문학 강좌 참석자 명단(북구) 3 2" xfId="4419"/>
    <cellStyle name="_암거수량(2)_04 BOX집_2월 주민 인문학 강좌 참석자 명단(북구) 3 3" xfId="6510"/>
    <cellStyle name="_암거수량(2)_04 BOX집_2월 주민 인문학 강좌 참석자 명단(북구) 3 4" xfId="8713"/>
    <cellStyle name="_암거수량(2)_04 BOX집_2월 주민 인문학 강좌 참석자 명단(북구) 4" xfId="3166"/>
    <cellStyle name="_암거수량(2)_04 BOX집_2월 주민 인문학 강좌 참석자 명단(북구) 5" xfId="6508"/>
    <cellStyle name="_암거수량(2)_04 BOX집_2월 주민 인문학 강좌 참석자 명단(북구) 6" xfId="7911"/>
    <cellStyle name="_암거수량(2)_04 BOX집_2월 주민 인문학 강좌 참석자 명단(북구)_ⅩⅡ 보건사회보장" xfId="1530"/>
    <cellStyle name="_암거수량(2)_04 BOX집_2월 주민 인문학 강좌 참석자 명단(북구)_ⅩⅡ 보건사회보장 2" xfId="1531"/>
    <cellStyle name="_암거수량(2)_04 BOX집_2월 주민 인문학 강좌 참석자 명단(북구)_ⅩⅡ 보건사회보장 2 2" xfId="1532"/>
    <cellStyle name="_암거수량(2)_04 BOX집_2월 주민 인문학 강좌 참석자 명단(북구)_ⅩⅡ 보건사회보장 2 2 2" xfId="4420"/>
    <cellStyle name="_암거수량(2)_04 BOX집_2월 주민 인문학 강좌 참석자 명단(북구)_ⅩⅡ 보건사회보장 2 2 3" xfId="6513"/>
    <cellStyle name="_암거수량(2)_04 BOX집_2월 주민 인문학 강좌 참석자 명단(북구)_ⅩⅡ 보건사회보장 2 2 4" xfId="8712"/>
    <cellStyle name="_암거수량(2)_04 BOX집_2월 주민 인문학 강좌 참석자 명단(북구)_ⅩⅡ 보건사회보장 2 3" xfId="1533"/>
    <cellStyle name="_암거수량(2)_04 BOX집_2월 주민 인문학 강좌 참석자 명단(북구)_ⅩⅡ 보건사회보장 2 3 2" xfId="4421"/>
    <cellStyle name="_암거수량(2)_04 BOX집_2월 주민 인문학 강좌 참석자 명단(북구)_ⅩⅡ 보건사회보장 2 3 3" xfId="6514"/>
    <cellStyle name="_암거수량(2)_04 BOX집_2월 주민 인문학 강좌 참석자 명단(북구)_ⅩⅡ 보건사회보장 2 3 4" xfId="8711"/>
    <cellStyle name="_암거수량(2)_04 BOX집_2월 주민 인문학 강좌 참석자 명단(북구)_ⅩⅡ 보건사회보장 2 4" xfId="3167"/>
    <cellStyle name="_암거수량(2)_04 BOX집_2월 주민 인문학 강좌 참석자 명단(북구)_ⅩⅡ 보건사회보장 2 5" xfId="6512"/>
    <cellStyle name="_암거수량(2)_04 BOX집_2월 주민 인문학 강좌 참석자 명단(북구)_ⅩⅡ 보건사회보장 2 6" xfId="7910"/>
    <cellStyle name="_암거수량(2)_04 BOX집_2월 주민 인문학 강좌 참석자 명단(북구)_ⅩⅡ 보건사회보장_Ⅵ농림수산업" xfId="1534"/>
    <cellStyle name="_암거수량(2)_04 BOX집_2월 주민 인문학 강좌 참석자 명단(북구)_ⅩⅡ 보건사회보장_Ⅵ농림수산업 2" xfId="4422"/>
    <cellStyle name="_암거수량(2)_04 BOX집_2월 주민 인문학 강좌 참석자 명단(북구)_ⅩⅡ 보건사회보장_Ⅵ농림수산업 3" xfId="6515"/>
    <cellStyle name="_암거수량(2)_04 BOX집_2월 주민 인문학 강좌 참석자 명단(북구)_ⅩⅡ 보건사회보장_Ⅵ농림수산업 4" xfId="6346"/>
    <cellStyle name="_암거수량(2)_04 BOX집_2월 주민 인문학 강좌 참석자 명단(산격4동)" xfId="1535"/>
    <cellStyle name="_암거수량(2)_04 BOX집_2월 주민 인문학 강좌 참석자 명단(산격4동) 2" xfId="1536"/>
    <cellStyle name="_암거수량(2)_04 BOX집_2월 주민 인문학 강좌 참석자 명단(산격4동) 2 2" xfId="4423"/>
    <cellStyle name="_암거수량(2)_04 BOX집_2월 주민 인문학 강좌 참석자 명단(산격4동) 2 3" xfId="6517"/>
    <cellStyle name="_암거수량(2)_04 BOX집_2월 주민 인문학 강좌 참석자 명단(산격4동) 2 4" xfId="7909"/>
    <cellStyle name="_암거수량(2)_04 BOX집_2월 주민 인문학 강좌 참석자 명단(산격4동) 3" xfId="1537"/>
    <cellStyle name="_암거수량(2)_04 BOX집_2월 주민 인문학 강좌 참석자 명단(산격4동) 3 2" xfId="4424"/>
    <cellStyle name="_암거수량(2)_04 BOX집_2월 주민 인문학 강좌 참석자 명단(산격4동) 3 3" xfId="6518"/>
    <cellStyle name="_암거수량(2)_04 BOX집_2월 주민 인문학 강좌 참석자 명단(산격4동) 3 4" xfId="8709"/>
    <cellStyle name="_암거수량(2)_04 BOX집_2월 주민 인문학 강좌 참석자 명단(산격4동) 4" xfId="3168"/>
    <cellStyle name="_암거수량(2)_04 BOX집_2월 주민 인문학 강좌 참석자 명단(산격4동) 5" xfId="6516"/>
    <cellStyle name="_암거수량(2)_04 BOX집_2월 주민 인문학 강좌 참석자 명단(산격4동) 6" xfId="8710"/>
    <cellStyle name="_암거수량(2)_04 BOX집_2월 주민 인문학 강좌 참석자 명단(산격4동)_ⅩⅡ 보건사회보장" xfId="1538"/>
    <cellStyle name="_암거수량(2)_04 BOX집_2월 주민 인문학 강좌 참석자 명단(산격4동)_ⅩⅡ 보건사회보장 2" xfId="1539"/>
    <cellStyle name="_암거수량(2)_04 BOX집_2월 주민 인문학 강좌 참석자 명단(산격4동)_ⅩⅡ 보건사회보장 2 2" xfId="1540"/>
    <cellStyle name="_암거수량(2)_04 BOX집_2월 주민 인문학 강좌 참석자 명단(산격4동)_ⅩⅡ 보건사회보장 2 2 2" xfId="4425"/>
    <cellStyle name="_암거수량(2)_04 BOX집_2월 주민 인문학 강좌 참석자 명단(산격4동)_ⅩⅡ 보건사회보장 2 2 3" xfId="6521"/>
    <cellStyle name="_암거수량(2)_04 BOX집_2월 주민 인문학 강좌 참석자 명단(산격4동)_ⅩⅡ 보건사회보장 2 2 4" xfId="7908"/>
    <cellStyle name="_암거수량(2)_04 BOX집_2월 주민 인문학 강좌 참석자 명단(산격4동)_ⅩⅡ 보건사회보장 2 3" xfId="1541"/>
    <cellStyle name="_암거수량(2)_04 BOX집_2월 주민 인문학 강좌 참석자 명단(산격4동)_ⅩⅡ 보건사회보장 2 3 2" xfId="4426"/>
    <cellStyle name="_암거수량(2)_04 BOX집_2월 주민 인문학 강좌 참석자 명단(산격4동)_ⅩⅡ 보건사회보장 2 3 3" xfId="6522"/>
    <cellStyle name="_암거수량(2)_04 BOX집_2월 주민 인문학 강좌 참석자 명단(산격4동)_ⅩⅡ 보건사회보장 2 3 4" xfId="8708"/>
    <cellStyle name="_암거수량(2)_04 BOX집_2월 주민 인문학 강좌 참석자 명단(산격4동)_ⅩⅡ 보건사회보장 2 4" xfId="3169"/>
    <cellStyle name="_암거수량(2)_04 BOX집_2월 주민 인문학 강좌 참석자 명단(산격4동)_ⅩⅡ 보건사회보장 2 5" xfId="6520"/>
    <cellStyle name="_암거수량(2)_04 BOX집_2월 주민 인문학 강좌 참석자 명단(산격4동)_ⅩⅡ 보건사회보장 2 6" xfId="6341"/>
    <cellStyle name="_암거수량(2)_04 BOX집_2월 주민 인문학 강좌 참석자 명단(산격4동)_ⅩⅡ 보건사회보장_Ⅵ농림수산업" xfId="1542"/>
    <cellStyle name="_암거수량(2)_04 BOX집_2월 주민 인문학 강좌 참석자 명단(산격4동)_ⅩⅡ 보건사회보장_Ⅵ농림수산업 2" xfId="4427"/>
    <cellStyle name="_암거수량(2)_04 BOX집_2월 주민 인문학 강좌 참석자 명단(산격4동)_ⅩⅡ 보건사회보장_Ⅵ농림수산업 3" xfId="6523"/>
    <cellStyle name="_암거수량(2)_04 BOX집_2월 주민 인문학 강좌 참석자 명단(산격4동)_ⅩⅡ 보건사회보장_Ⅵ농림수산업 4" xfId="8707"/>
    <cellStyle name="_암거수량(2)_04 BOX집_ⅩⅡ 보건사회보장" xfId="1543"/>
    <cellStyle name="_암거수량(2)_04 BOX집_ⅩⅡ 보건사회보장 2" xfId="1544"/>
    <cellStyle name="_암거수량(2)_04 BOX집_ⅩⅡ 보건사회보장 2 2" xfId="1545"/>
    <cellStyle name="_암거수량(2)_04 BOX집_ⅩⅡ 보건사회보장 2 2 2" xfId="4428"/>
    <cellStyle name="_암거수량(2)_04 BOX집_ⅩⅡ 보건사회보장 2 2 3" xfId="6526"/>
    <cellStyle name="_암거수량(2)_04 BOX집_ⅩⅡ 보건사회보장 2 2 4" xfId="8706"/>
    <cellStyle name="_암거수량(2)_04 BOX집_ⅩⅡ 보건사회보장 2 3" xfId="1546"/>
    <cellStyle name="_암거수량(2)_04 BOX집_ⅩⅡ 보건사회보장 2 3 2" xfId="4429"/>
    <cellStyle name="_암거수량(2)_04 BOX집_ⅩⅡ 보건사회보장 2 3 3" xfId="6527"/>
    <cellStyle name="_암거수량(2)_04 BOX집_ⅩⅡ 보건사회보장 2 3 4" xfId="8705"/>
    <cellStyle name="_암거수량(2)_04 BOX집_ⅩⅡ 보건사회보장 2 4" xfId="3170"/>
    <cellStyle name="_암거수량(2)_04 BOX집_ⅩⅡ 보건사회보장 2 5" xfId="6525"/>
    <cellStyle name="_암거수량(2)_04 BOX집_ⅩⅡ 보건사회보장 2 6" xfId="7907"/>
    <cellStyle name="_암거수량(2)_04 BOX집_ⅩⅡ 보건사회보장_Ⅵ농림수산업" xfId="1547"/>
    <cellStyle name="_암거수량(2)_04 BOX집_ⅩⅡ 보건사회보장_Ⅵ농림수산업 2" xfId="4430"/>
    <cellStyle name="_암거수량(2)_04 BOX집_ⅩⅡ 보건사회보장_Ⅵ농림수산업 3" xfId="6528"/>
    <cellStyle name="_암거수량(2)_04 BOX집_ⅩⅡ 보건사회보장_Ⅵ농림수산업 4" xfId="6333"/>
    <cellStyle name="_암거수량(2)_2월 주민 인문학 강좌 참석자 명단(북구)" xfId="1548"/>
    <cellStyle name="_암거수량(2)_2월 주민 인문학 강좌 참석자 명단(북구) 2" xfId="1549"/>
    <cellStyle name="_암거수량(2)_2월 주민 인문학 강좌 참석자 명단(북구) 2 2" xfId="4431"/>
    <cellStyle name="_암거수량(2)_2월 주민 인문학 강좌 참석자 명단(북구) 2 3" xfId="6530"/>
    <cellStyle name="_암거수량(2)_2월 주민 인문학 강좌 참석자 명단(북구) 2 4" xfId="8704"/>
    <cellStyle name="_암거수량(2)_2월 주민 인문학 강좌 참석자 명단(북구) 3" xfId="1550"/>
    <cellStyle name="_암거수량(2)_2월 주민 인문학 강좌 참석자 명단(북구) 3 2" xfId="4432"/>
    <cellStyle name="_암거수량(2)_2월 주민 인문학 강좌 참석자 명단(북구) 3 3" xfId="6531"/>
    <cellStyle name="_암거수량(2)_2월 주민 인문학 강좌 참석자 명단(북구) 3 4" xfId="8703"/>
    <cellStyle name="_암거수량(2)_2월 주민 인문학 강좌 참석자 명단(북구) 4" xfId="3171"/>
    <cellStyle name="_암거수량(2)_2월 주민 인문학 강좌 참석자 명단(북구) 5" xfId="6529"/>
    <cellStyle name="_암거수량(2)_2월 주민 인문학 강좌 참석자 명단(북구) 6" xfId="7906"/>
    <cellStyle name="_암거수량(2)_2월 주민 인문학 강좌 참석자 명단(북구)_ⅩⅡ 보건사회보장" xfId="1551"/>
    <cellStyle name="_암거수량(2)_2월 주민 인문학 강좌 참석자 명단(북구)_ⅩⅡ 보건사회보장 2" xfId="1552"/>
    <cellStyle name="_암거수량(2)_2월 주민 인문학 강좌 참석자 명단(북구)_ⅩⅡ 보건사회보장 2 2" xfId="1553"/>
    <cellStyle name="_암거수량(2)_2월 주민 인문학 강좌 참석자 명단(북구)_ⅩⅡ 보건사회보장 2 2 2" xfId="4433"/>
    <cellStyle name="_암거수량(2)_2월 주민 인문학 강좌 참석자 명단(북구)_ⅩⅡ 보건사회보장 2 2 3" xfId="6534"/>
    <cellStyle name="_암거수량(2)_2월 주민 인문학 강좌 참석자 명단(북구)_ⅩⅡ 보건사회보장 2 2 4" xfId="8701"/>
    <cellStyle name="_암거수량(2)_2월 주민 인문학 강좌 참석자 명단(북구)_ⅩⅡ 보건사회보장 2 3" xfId="1554"/>
    <cellStyle name="_암거수량(2)_2월 주민 인문학 강좌 참석자 명단(북구)_ⅩⅡ 보건사회보장 2 3 2" xfId="4434"/>
    <cellStyle name="_암거수량(2)_2월 주민 인문학 강좌 참석자 명단(북구)_ⅩⅡ 보건사회보장 2 3 3" xfId="6535"/>
    <cellStyle name="_암거수량(2)_2월 주민 인문학 강좌 참석자 명단(북구)_ⅩⅡ 보건사회보장 2 3 4" xfId="8700"/>
    <cellStyle name="_암거수량(2)_2월 주민 인문학 강좌 참석자 명단(북구)_ⅩⅡ 보건사회보장 2 4" xfId="3172"/>
    <cellStyle name="_암거수량(2)_2월 주민 인문학 강좌 참석자 명단(북구)_ⅩⅡ 보건사회보장 2 5" xfId="6533"/>
    <cellStyle name="_암거수량(2)_2월 주민 인문학 강좌 참석자 명단(북구)_ⅩⅡ 보건사회보장 2 6" xfId="8702"/>
    <cellStyle name="_암거수량(2)_2월 주민 인문학 강좌 참석자 명단(북구)_ⅩⅡ 보건사회보장_Ⅵ농림수산업" xfId="1555"/>
    <cellStyle name="_암거수량(2)_2월 주민 인문학 강좌 참석자 명단(북구)_ⅩⅡ 보건사회보장_Ⅵ농림수산업 2" xfId="4435"/>
    <cellStyle name="_암거수량(2)_2월 주민 인문학 강좌 참석자 명단(북구)_ⅩⅡ 보건사회보장_Ⅵ농림수산업 3" xfId="6536"/>
    <cellStyle name="_암거수량(2)_2월 주민 인문학 강좌 참석자 명단(북구)_ⅩⅡ 보건사회보장_Ⅵ농림수산업 4" xfId="7905"/>
    <cellStyle name="_암거수량(2)_2월 주민 인문학 강좌 참석자 명단(산격4동)" xfId="1556"/>
    <cellStyle name="_암거수량(2)_2월 주민 인문학 강좌 참석자 명단(산격4동) 2" xfId="1557"/>
    <cellStyle name="_암거수량(2)_2월 주민 인문학 강좌 참석자 명단(산격4동) 2 2" xfId="4436"/>
    <cellStyle name="_암거수량(2)_2월 주민 인문학 강좌 참석자 명단(산격4동) 2 3" xfId="6538"/>
    <cellStyle name="_암거수량(2)_2월 주민 인문학 강좌 참석자 명단(산격4동) 2 4" xfId="8698"/>
    <cellStyle name="_암거수량(2)_2월 주민 인문학 강좌 참석자 명단(산격4동) 3" xfId="1558"/>
    <cellStyle name="_암거수량(2)_2월 주민 인문학 강좌 참석자 명단(산격4동) 3 2" xfId="4437"/>
    <cellStyle name="_암거수량(2)_2월 주민 인문학 강좌 참석자 명단(산격4동) 3 3" xfId="6539"/>
    <cellStyle name="_암거수량(2)_2월 주민 인문학 강좌 참석자 명단(산격4동) 3 4" xfId="6322"/>
    <cellStyle name="_암거수량(2)_2월 주민 인문학 강좌 참석자 명단(산격4동) 4" xfId="3173"/>
    <cellStyle name="_암거수량(2)_2월 주민 인문학 강좌 참석자 명단(산격4동) 5" xfId="6537"/>
    <cellStyle name="_암거수량(2)_2월 주민 인문학 강좌 참석자 명단(산격4동) 6" xfId="8699"/>
    <cellStyle name="_암거수량(2)_2월 주민 인문학 강좌 참석자 명단(산격4동)_ⅩⅡ 보건사회보장" xfId="1559"/>
    <cellStyle name="_암거수량(2)_2월 주민 인문학 강좌 참석자 명단(산격4동)_ⅩⅡ 보건사회보장 2" xfId="1560"/>
    <cellStyle name="_암거수량(2)_2월 주민 인문학 강좌 참석자 명단(산격4동)_ⅩⅡ 보건사회보장 2 2" xfId="1561"/>
    <cellStyle name="_암거수량(2)_2월 주민 인문학 강좌 참석자 명단(산격4동)_ⅩⅡ 보건사회보장 2 2 2" xfId="4438"/>
    <cellStyle name="_암거수량(2)_2월 주민 인문학 강좌 참석자 명단(산격4동)_ⅩⅡ 보건사회보장 2 2 3" xfId="6542"/>
    <cellStyle name="_암거수량(2)_2월 주민 인문학 강좌 참석자 명단(산격4동)_ⅩⅡ 보건사회보장 2 2 4" xfId="8697"/>
    <cellStyle name="_암거수량(2)_2월 주민 인문학 강좌 참석자 명단(산격4동)_ⅩⅡ 보건사회보장 2 3" xfId="1562"/>
    <cellStyle name="_암거수량(2)_2월 주민 인문학 강좌 참석자 명단(산격4동)_ⅩⅡ 보건사회보장 2 3 2" xfId="4439"/>
    <cellStyle name="_암거수량(2)_2월 주민 인문학 강좌 참석자 명단(산격4동)_ⅩⅡ 보건사회보장 2 3 3" xfId="6543"/>
    <cellStyle name="_암거수량(2)_2월 주민 인문학 강좌 참석자 명단(산격4동)_ⅩⅡ 보건사회보장 2 3 4" xfId="8696"/>
    <cellStyle name="_암거수량(2)_2월 주민 인문학 강좌 참석자 명단(산격4동)_ⅩⅡ 보건사회보장 2 4" xfId="3174"/>
    <cellStyle name="_암거수량(2)_2월 주민 인문학 강좌 참석자 명단(산격4동)_ⅩⅡ 보건사회보장 2 5" xfId="6541"/>
    <cellStyle name="_암거수량(2)_2월 주민 인문학 강좌 참석자 명단(산격4동)_ⅩⅡ 보건사회보장 2 6" xfId="7904"/>
    <cellStyle name="_암거수량(2)_2월 주민 인문학 강좌 참석자 명단(산격4동)_ⅩⅡ 보건사회보장_Ⅵ농림수산업" xfId="1563"/>
    <cellStyle name="_암거수량(2)_2월 주민 인문학 강좌 참석자 명단(산격4동)_ⅩⅡ 보건사회보장_Ⅵ농림수산업 2" xfId="4440"/>
    <cellStyle name="_암거수량(2)_2월 주민 인문학 강좌 참석자 명단(산격4동)_ⅩⅡ 보건사회보장_Ⅵ농림수산업 3" xfId="6544"/>
    <cellStyle name="_암거수량(2)_2월 주민 인문학 강좌 참석자 명단(산격4동)_ⅩⅡ 보건사회보장_Ⅵ농림수산업 4" xfId="6317"/>
    <cellStyle name="_암거수량(2)_ⅩⅡ 보건사회보장" xfId="1564"/>
    <cellStyle name="_암거수량(2)_ⅩⅡ 보건사회보장 2" xfId="1565"/>
    <cellStyle name="_암거수량(2)_ⅩⅡ 보건사회보장 2 2" xfId="1566"/>
    <cellStyle name="_암거수량(2)_ⅩⅡ 보건사회보장 2 2 2" xfId="4441"/>
    <cellStyle name="_암거수량(2)_ⅩⅡ 보건사회보장 2 2 3" xfId="6547"/>
    <cellStyle name="_암거수량(2)_ⅩⅡ 보건사회보장 2 2 4" xfId="8694"/>
    <cellStyle name="_암거수량(2)_ⅩⅡ 보건사회보장 2 3" xfId="1567"/>
    <cellStyle name="_암거수량(2)_ⅩⅡ 보건사회보장 2 3 2" xfId="4442"/>
    <cellStyle name="_암거수량(2)_ⅩⅡ 보건사회보장 2 3 3" xfId="6548"/>
    <cellStyle name="_암거수량(2)_ⅩⅡ 보건사회보장 2 3 4" xfId="8693"/>
    <cellStyle name="_암거수량(2)_ⅩⅡ 보건사회보장 2 4" xfId="3175"/>
    <cellStyle name="_암거수량(2)_ⅩⅡ 보건사회보장 2 5" xfId="6546"/>
    <cellStyle name="_암거수량(2)_ⅩⅡ 보건사회보장 2 6" xfId="8695"/>
    <cellStyle name="_암거수량(2)_ⅩⅡ 보건사회보장_Ⅵ농림수산업" xfId="1568"/>
    <cellStyle name="_암거수량(2)_ⅩⅡ 보건사회보장_Ⅵ농림수산업 2" xfId="4443"/>
    <cellStyle name="_암거수량(2)_ⅩⅡ 보건사회보장_Ⅵ농림수산업 3" xfId="6549"/>
    <cellStyle name="_암거수량(2)_ⅩⅡ 보건사회보장_Ⅵ농림수산업 4" xfId="7903"/>
    <cellStyle name="_암거수량_04 BOX집" xfId="1569"/>
    <cellStyle name="_암거수량_04 BOX집 2" xfId="1570"/>
    <cellStyle name="_암거수량_04 BOX집 2 2" xfId="4444"/>
    <cellStyle name="_암거수량_04 BOX집 2 3" xfId="6551"/>
    <cellStyle name="_암거수량_04 BOX집 2 4" xfId="8691"/>
    <cellStyle name="_암거수량_04 BOX집 3" xfId="1571"/>
    <cellStyle name="_암거수량_04 BOX집 3 2" xfId="4445"/>
    <cellStyle name="_암거수량_04 BOX집 3 3" xfId="6552"/>
    <cellStyle name="_암거수량_04 BOX집 3 4" xfId="6309"/>
    <cellStyle name="_암거수량_04 BOX집 4" xfId="3176"/>
    <cellStyle name="_암거수량_04 BOX집 5" xfId="6550"/>
    <cellStyle name="_암거수량_04 BOX집 6" xfId="8692"/>
    <cellStyle name="_암거수량_04 BOX집_2월 주민 인문학 강좌 참석자 명단(북구)" xfId="1572"/>
    <cellStyle name="_암거수량_04 BOX집_2월 주민 인문학 강좌 참석자 명단(북구) 2" xfId="1573"/>
    <cellStyle name="_암거수량_04 BOX집_2월 주민 인문학 강좌 참석자 명단(북구) 2 2" xfId="4446"/>
    <cellStyle name="_암거수량_04 BOX집_2월 주민 인문학 강좌 참석자 명단(북구) 2 3" xfId="6554"/>
    <cellStyle name="_암거수량_04 BOX집_2월 주민 인문학 강좌 참석자 명단(북구) 2 4" xfId="8690"/>
    <cellStyle name="_암거수량_04 BOX집_2월 주민 인문학 강좌 참석자 명단(북구) 3" xfId="1574"/>
    <cellStyle name="_암거수량_04 BOX집_2월 주민 인문학 강좌 참석자 명단(북구) 3 2" xfId="4447"/>
    <cellStyle name="_암거수량_04 BOX집_2월 주민 인문학 강좌 참석자 명단(북구) 3 3" xfId="6555"/>
    <cellStyle name="_암거수량_04 BOX집_2월 주민 인문학 강좌 참석자 명단(북구) 3 4" xfId="8689"/>
    <cellStyle name="_암거수량_04 BOX집_2월 주민 인문학 강좌 참석자 명단(북구) 4" xfId="3177"/>
    <cellStyle name="_암거수량_04 BOX집_2월 주민 인문학 강좌 참석자 명단(북구) 5" xfId="6553"/>
    <cellStyle name="_암거수량_04 BOX집_2월 주민 인문학 강좌 참석자 명단(북구) 6" xfId="7902"/>
    <cellStyle name="_암거수량_04 BOX집_2월 주민 인문학 강좌 참석자 명단(북구)_ⅩⅡ 보건사회보장" xfId="1575"/>
    <cellStyle name="_암거수량_04 BOX집_2월 주민 인문학 강좌 참석자 명단(북구)_ⅩⅡ 보건사회보장 2" xfId="1576"/>
    <cellStyle name="_암거수량_04 BOX집_2월 주민 인문학 강좌 참석자 명단(북구)_ⅩⅡ 보건사회보장 2 2" xfId="1577"/>
    <cellStyle name="_암거수량_04 BOX집_2월 주민 인문학 강좌 참석자 명단(북구)_ⅩⅡ 보건사회보장 2 2 2" xfId="4448"/>
    <cellStyle name="_암거수량_04 BOX집_2월 주민 인문학 강좌 참석자 명단(북구)_ⅩⅡ 보건사회보장 2 2 3" xfId="6558"/>
    <cellStyle name="_암거수량_04 BOX집_2월 주민 인문학 강좌 참석자 명단(북구)_ⅩⅡ 보건사회보장 2 2 4" xfId="8688"/>
    <cellStyle name="_암거수량_04 BOX집_2월 주민 인문학 강좌 참석자 명단(북구)_ⅩⅡ 보건사회보장 2 3" xfId="1578"/>
    <cellStyle name="_암거수량_04 BOX집_2월 주민 인문학 강좌 참석자 명단(북구)_ⅩⅡ 보건사회보장 2 3 2" xfId="4449"/>
    <cellStyle name="_암거수량_04 BOX집_2월 주민 인문학 강좌 참석자 명단(북구)_ⅩⅡ 보건사회보장 2 3 3" xfId="6559"/>
    <cellStyle name="_암거수량_04 BOX집_2월 주민 인문학 강좌 참석자 명단(북구)_ⅩⅡ 보건사회보장 2 3 4" xfId="8687"/>
    <cellStyle name="_암거수량_04 BOX집_2월 주민 인문학 강좌 참석자 명단(북구)_ⅩⅡ 보건사회보장 2 4" xfId="3178"/>
    <cellStyle name="_암거수량_04 BOX집_2월 주민 인문학 강좌 참석자 명단(북구)_ⅩⅡ 보건사회보장 2 5" xfId="6557"/>
    <cellStyle name="_암거수량_04 BOX집_2월 주민 인문학 강좌 참석자 명단(북구)_ⅩⅡ 보건사회보장 2 6" xfId="7901"/>
    <cellStyle name="_암거수량_04 BOX집_2월 주민 인문학 강좌 참석자 명단(북구)_ⅩⅡ 보건사회보장_Ⅵ농림수산업" xfId="1579"/>
    <cellStyle name="_암거수량_04 BOX집_2월 주민 인문학 강좌 참석자 명단(북구)_ⅩⅡ 보건사회보장_Ⅵ농림수산업 2" xfId="4450"/>
    <cellStyle name="_암거수량_04 BOX집_2월 주민 인문학 강좌 참석자 명단(북구)_ⅩⅡ 보건사회보장_Ⅵ농림수산업 3" xfId="6560"/>
    <cellStyle name="_암거수량_04 BOX집_2월 주민 인문학 강좌 참석자 명단(북구)_ⅩⅡ 보건사회보장_Ⅵ농림수산업 4" xfId="6301"/>
    <cellStyle name="_암거수량_04 BOX집_2월 주민 인문학 강좌 참석자 명단(산격4동)" xfId="1580"/>
    <cellStyle name="_암거수량_04 BOX집_2월 주민 인문학 강좌 참석자 명단(산격4동) 2" xfId="1581"/>
    <cellStyle name="_암거수량_04 BOX집_2월 주민 인문학 강좌 참석자 명단(산격4동) 2 2" xfId="4451"/>
    <cellStyle name="_암거수량_04 BOX집_2월 주민 인문학 강좌 참석자 명단(산격4동) 2 3" xfId="6562"/>
    <cellStyle name="_암거수량_04 BOX집_2월 주민 인문학 강좌 참석자 명단(산격4동) 2 4" xfId="7900"/>
    <cellStyle name="_암거수량_04 BOX집_2월 주민 인문학 강좌 참석자 명단(산격4동) 3" xfId="1582"/>
    <cellStyle name="_암거수량_04 BOX집_2월 주민 인문학 강좌 참석자 명단(산격4동) 3 2" xfId="4452"/>
    <cellStyle name="_암거수량_04 BOX집_2월 주민 인문학 강좌 참석자 명단(산격4동) 3 3" xfId="6563"/>
    <cellStyle name="_암거수량_04 BOX집_2월 주민 인문학 강좌 참석자 명단(산격4동) 3 4" xfId="8685"/>
    <cellStyle name="_암거수량_04 BOX집_2월 주민 인문학 강좌 참석자 명단(산격4동) 4" xfId="3179"/>
    <cellStyle name="_암거수량_04 BOX집_2월 주민 인문학 강좌 참석자 명단(산격4동) 5" xfId="6561"/>
    <cellStyle name="_암거수량_04 BOX집_2월 주민 인문학 강좌 참석자 명단(산격4동) 6" xfId="8686"/>
    <cellStyle name="_암거수량_04 BOX집_2월 주민 인문학 강좌 참석자 명단(산격4동)_ⅩⅡ 보건사회보장" xfId="1583"/>
    <cellStyle name="_암거수량_04 BOX집_2월 주민 인문학 강좌 참석자 명단(산격4동)_ⅩⅡ 보건사회보장 2" xfId="1584"/>
    <cellStyle name="_암거수량_04 BOX집_2월 주민 인문학 강좌 참석자 명단(산격4동)_ⅩⅡ 보건사회보장 2 2" xfId="1585"/>
    <cellStyle name="_암거수량_04 BOX집_2월 주민 인문학 강좌 참석자 명단(산격4동)_ⅩⅡ 보건사회보장 2 2 2" xfId="4453"/>
    <cellStyle name="_암거수량_04 BOX집_2월 주민 인문학 강좌 참석자 명단(산격4동)_ⅩⅡ 보건사회보장 2 2 3" xfId="6566"/>
    <cellStyle name="_암거수량_04 BOX집_2월 주민 인문학 강좌 참석자 명단(산격4동)_ⅩⅡ 보건사회보장 2 2 4" xfId="7899"/>
    <cellStyle name="_암거수량_04 BOX집_2월 주민 인문학 강좌 참석자 명단(산격4동)_ⅩⅡ 보건사회보장 2 3" xfId="1586"/>
    <cellStyle name="_암거수량_04 BOX집_2월 주민 인문학 강좌 참석자 명단(산격4동)_ⅩⅡ 보건사회보장 2 3 2" xfId="4454"/>
    <cellStyle name="_암거수량_04 BOX집_2월 주민 인문학 강좌 참석자 명단(산격4동)_ⅩⅡ 보건사회보장 2 3 3" xfId="6567"/>
    <cellStyle name="_암거수량_04 BOX집_2월 주민 인문학 강좌 참석자 명단(산격4동)_ⅩⅡ 보건사회보장 2 3 4" xfId="8684"/>
    <cellStyle name="_암거수량_04 BOX집_2월 주민 인문학 강좌 참석자 명단(산격4동)_ⅩⅡ 보건사회보장 2 4" xfId="3180"/>
    <cellStyle name="_암거수량_04 BOX집_2월 주민 인문학 강좌 참석자 명단(산격4동)_ⅩⅡ 보건사회보장 2 5" xfId="6565"/>
    <cellStyle name="_암거수량_04 BOX집_2월 주민 인문학 강좌 참석자 명단(산격4동)_ⅩⅡ 보건사회보장 2 6" xfId="6296"/>
    <cellStyle name="_암거수량_04 BOX집_2월 주민 인문학 강좌 참석자 명단(산격4동)_ⅩⅡ 보건사회보장_Ⅵ농림수산업" xfId="1587"/>
    <cellStyle name="_암거수량_04 BOX집_2월 주민 인문학 강좌 참석자 명단(산격4동)_ⅩⅡ 보건사회보장_Ⅵ농림수산업 2" xfId="4455"/>
    <cellStyle name="_암거수량_04 BOX집_2월 주민 인문학 강좌 참석자 명단(산격4동)_ⅩⅡ 보건사회보장_Ⅵ농림수산업 3" xfId="6568"/>
    <cellStyle name="_암거수량_04 BOX집_2월 주민 인문학 강좌 참석자 명단(산격4동)_ⅩⅡ 보건사회보장_Ⅵ농림수산업 4" xfId="8683"/>
    <cellStyle name="_암거수량_04 BOX집_ⅩⅡ 보건사회보장" xfId="1588"/>
    <cellStyle name="_암거수량_04 BOX집_ⅩⅡ 보건사회보장 2" xfId="1589"/>
    <cellStyle name="_암거수량_04 BOX집_ⅩⅡ 보건사회보장 2 2" xfId="1590"/>
    <cellStyle name="_암거수량_04 BOX집_ⅩⅡ 보건사회보장 2 2 2" xfId="4456"/>
    <cellStyle name="_암거수량_04 BOX집_ⅩⅡ 보건사회보장 2 2 3" xfId="6571"/>
    <cellStyle name="_암거수량_04 BOX집_ⅩⅡ 보건사회보장 2 2 4" xfId="8682"/>
    <cellStyle name="_암거수량_04 BOX집_ⅩⅡ 보건사회보장 2 3" xfId="1591"/>
    <cellStyle name="_암거수량_04 BOX집_ⅩⅡ 보건사회보장 2 3 2" xfId="4457"/>
    <cellStyle name="_암거수량_04 BOX집_ⅩⅡ 보건사회보장 2 3 3" xfId="6572"/>
    <cellStyle name="_암거수량_04 BOX집_ⅩⅡ 보건사회보장 2 3 4" xfId="8681"/>
    <cellStyle name="_암거수량_04 BOX집_ⅩⅡ 보건사회보장 2 4" xfId="3181"/>
    <cellStyle name="_암거수량_04 BOX집_ⅩⅡ 보건사회보장 2 5" xfId="6570"/>
    <cellStyle name="_암거수량_04 BOX집_ⅩⅡ 보건사회보장 2 6" xfId="7898"/>
    <cellStyle name="_암거수량_04 BOX집_ⅩⅡ 보건사회보장_Ⅵ농림수산업" xfId="1592"/>
    <cellStyle name="_암거수량_04 BOX집_ⅩⅡ 보건사회보장_Ⅵ농림수산업 2" xfId="4458"/>
    <cellStyle name="_암거수량_04 BOX집_ⅩⅡ 보건사회보장_Ⅵ농림수산업 3" xfId="6573"/>
    <cellStyle name="_암거수량_04 BOX집_ⅩⅡ 보건사회보장_Ⅵ농림수산업 4" xfId="6288"/>
    <cellStyle name="_암거수량_2월 주민 인문학 강좌 참석자 명단(북구)" xfId="1593"/>
    <cellStyle name="_암거수량_2월 주민 인문학 강좌 참석자 명단(북구) 2" xfId="1594"/>
    <cellStyle name="_암거수량_2월 주민 인문학 강좌 참석자 명단(북구) 2 2" xfId="4459"/>
    <cellStyle name="_암거수량_2월 주민 인문학 강좌 참석자 명단(북구) 2 3" xfId="6575"/>
    <cellStyle name="_암거수량_2월 주민 인문학 강좌 참석자 명단(북구) 2 4" xfId="8680"/>
    <cellStyle name="_암거수량_2월 주민 인문학 강좌 참석자 명단(북구) 3" xfId="1595"/>
    <cellStyle name="_암거수량_2월 주민 인문학 강좌 참석자 명단(북구) 3 2" xfId="4460"/>
    <cellStyle name="_암거수량_2월 주민 인문학 강좌 참석자 명단(북구) 3 3" xfId="6576"/>
    <cellStyle name="_암거수량_2월 주민 인문학 강좌 참석자 명단(북구) 3 4" xfId="8679"/>
    <cellStyle name="_암거수량_2월 주민 인문학 강좌 참석자 명단(북구) 4" xfId="3182"/>
    <cellStyle name="_암거수량_2월 주민 인문학 강좌 참석자 명단(북구) 5" xfId="6574"/>
    <cellStyle name="_암거수량_2월 주민 인문학 강좌 참석자 명단(북구) 6" xfId="7897"/>
    <cellStyle name="_암거수량_2월 주민 인문학 강좌 참석자 명단(북구)_ⅩⅡ 보건사회보장" xfId="1596"/>
    <cellStyle name="_암거수량_2월 주민 인문학 강좌 참석자 명단(북구)_ⅩⅡ 보건사회보장 2" xfId="1597"/>
    <cellStyle name="_암거수량_2월 주민 인문학 강좌 참석자 명단(북구)_ⅩⅡ 보건사회보장 2 2" xfId="1598"/>
    <cellStyle name="_암거수량_2월 주민 인문학 강좌 참석자 명단(북구)_ⅩⅡ 보건사회보장 2 2 2" xfId="4461"/>
    <cellStyle name="_암거수량_2월 주민 인문학 강좌 참석자 명단(북구)_ⅩⅡ 보건사회보장 2 2 3" xfId="6579"/>
    <cellStyle name="_암거수량_2월 주민 인문학 강좌 참석자 명단(북구)_ⅩⅡ 보건사회보장 2 2 4" xfId="8677"/>
    <cellStyle name="_암거수량_2월 주민 인문학 강좌 참석자 명단(북구)_ⅩⅡ 보건사회보장 2 3" xfId="1599"/>
    <cellStyle name="_암거수량_2월 주민 인문학 강좌 참석자 명단(북구)_ⅩⅡ 보건사회보장 2 3 2" xfId="4462"/>
    <cellStyle name="_암거수량_2월 주민 인문학 강좌 참석자 명단(북구)_ⅩⅡ 보건사회보장 2 3 3" xfId="6580"/>
    <cellStyle name="_암거수량_2월 주민 인문학 강좌 참석자 명단(북구)_ⅩⅡ 보건사회보장 2 3 4" xfId="8676"/>
    <cellStyle name="_암거수량_2월 주민 인문학 강좌 참석자 명단(북구)_ⅩⅡ 보건사회보장 2 4" xfId="3183"/>
    <cellStyle name="_암거수량_2월 주민 인문학 강좌 참석자 명단(북구)_ⅩⅡ 보건사회보장 2 5" xfId="6578"/>
    <cellStyle name="_암거수량_2월 주민 인문학 강좌 참석자 명단(북구)_ⅩⅡ 보건사회보장 2 6" xfId="8678"/>
    <cellStyle name="_암거수량_2월 주민 인문학 강좌 참석자 명단(북구)_ⅩⅡ 보건사회보장_Ⅵ농림수산업" xfId="1600"/>
    <cellStyle name="_암거수량_2월 주민 인문학 강좌 참석자 명단(북구)_ⅩⅡ 보건사회보장_Ⅵ농림수산업 2" xfId="4463"/>
    <cellStyle name="_암거수량_2월 주민 인문학 강좌 참석자 명단(북구)_ⅩⅡ 보건사회보장_Ⅵ농림수산업 3" xfId="6581"/>
    <cellStyle name="_암거수량_2월 주민 인문학 강좌 참석자 명단(북구)_ⅩⅡ 보건사회보장_Ⅵ농림수산업 4" xfId="7896"/>
    <cellStyle name="_암거수량_2월 주민 인문학 강좌 참석자 명단(산격4동)" xfId="1601"/>
    <cellStyle name="_암거수량_2월 주민 인문학 강좌 참석자 명단(산격4동) 2" xfId="1602"/>
    <cellStyle name="_암거수량_2월 주민 인문학 강좌 참석자 명단(산격4동) 2 2" xfId="4464"/>
    <cellStyle name="_암거수량_2월 주민 인문학 강좌 참석자 명단(산격4동) 2 3" xfId="6583"/>
    <cellStyle name="_암거수량_2월 주민 인문학 강좌 참석자 명단(산격4동) 2 4" xfId="8674"/>
    <cellStyle name="_암거수량_2월 주민 인문학 강좌 참석자 명단(산격4동) 3" xfId="1603"/>
    <cellStyle name="_암거수량_2월 주민 인문학 강좌 참석자 명단(산격4동) 3 2" xfId="4465"/>
    <cellStyle name="_암거수량_2월 주민 인문학 강좌 참석자 명단(산격4동) 3 3" xfId="6584"/>
    <cellStyle name="_암거수량_2월 주민 인문학 강좌 참석자 명단(산격4동) 3 4" xfId="6277"/>
    <cellStyle name="_암거수량_2월 주민 인문학 강좌 참석자 명단(산격4동) 4" xfId="3184"/>
    <cellStyle name="_암거수량_2월 주민 인문학 강좌 참석자 명단(산격4동) 5" xfId="6582"/>
    <cellStyle name="_암거수량_2월 주민 인문학 강좌 참석자 명단(산격4동) 6" xfId="8675"/>
    <cellStyle name="_암거수량_2월 주민 인문학 강좌 참석자 명단(산격4동)_ⅩⅡ 보건사회보장" xfId="1604"/>
    <cellStyle name="_암거수량_2월 주민 인문학 강좌 참석자 명단(산격4동)_ⅩⅡ 보건사회보장 2" xfId="1605"/>
    <cellStyle name="_암거수량_2월 주민 인문학 강좌 참석자 명단(산격4동)_ⅩⅡ 보건사회보장 2 2" xfId="1606"/>
    <cellStyle name="_암거수량_2월 주민 인문학 강좌 참석자 명단(산격4동)_ⅩⅡ 보건사회보장 2 2 2" xfId="4466"/>
    <cellStyle name="_암거수량_2월 주민 인문학 강좌 참석자 명단(산격4동)_ⅩⅡ 보건사회보장 2 2 3" xfId="6587"/>
    <cellStyle name="_암거수량_2월 주민 인문학 강좌 참석자 명단(산격4동)_ⅩⅡ 보건사회보장 2 2 4" xfId="8673"/>
    <cellStyle name="_암거수량_2월 주민 인문학 강좌 참석자 명단(산격4동)_ⅩⅡ 보건사회보장 2 3" xfId="1607"/>
    <cellStyle name="_암거수량_2월 주민 인문학 강좌 참석자 명단(산격4동)_ⅩⅡ 보건사회보장 2 3 2" xfId="4467"/>
    <cellStyle name="_암거수량_2월 주민 인문학 강좌 참석자 명단(산격4동)_ⅩⅡ 보건사회보장 2 3 3" xfId="6588"/>
    <cellStyle name="_암거수량_2월 주민 인문학 강좌 참석자 명단(산격4동)_ⅩⅡ 보건사회보장 2 3 4" xfId="8672"/>
    <cellStyle name="_암거수량_2월 주민 인문학 강좌 참석자 명단(산격4동)_ⅩⅡ 보건사회보장 2 4" xfId="3185"/>
    <cellStyle name="_암거수량_2월 주민 인문학 강좌 참석자 명단(산격4동)_ⅩⅡ 보건사회보장 2 5" xfId="6586"/>
    <cellStyle name="_암거수량_2월 주민 인문학 강좌 참석자 명단(산격4동)_ⅩⅡ 보건사회보장 2 6" xfId="7895"/>
    <cellStyle name="_암거수량_2월 주민 인문학 강좌 참석자 명단(산격4동)_ⅩⅡ 보건사회보장_Ⅵ농림수산업" xfId="1608"/>
    <cellStyle name="_암거수량_2월 주민 인문학 강좌 참석자 명단(산격4동)_ⅩⅡ 보건사회보장_Ⅵ농림수산업 2" xfId="4468"/>
    <cellStyle name="_암거수량_2월 주민 인문학 강좌 참석자 명단(산격4동)_ⅩⅡ 보건사회보장_Ⅵ농림수산업 3" xfId="6589"/>
    <cellStyle name="_암거수량_2월 주민 인문학 강좌 참석자 명단(산격4동)_ⅩⅡ 보건사회보장_Ⅵ농림수산업 4" xfId="6272"/>
    <cellStyle name="_암거수량_ⅩⅡ 보건사회보장" xfId="1609"/>
    <cellStyle name="_암거수량_ⅩⅡ 보건사회보장 2" xfId="1610"/>
    <cellStyle name="_암거수량_ⅩⅡ 보건사회보장 2 2" xfId="1611"/>
    <cellStyle name="_암거수량_ⅩⅡ 보건사회보장 2 2 2" xfId="4469"/>
    <cellStyle name="_암거수량_ⅩⅡ 보건사회보장 2 2 3" xfId="6592"/>
    <cellStyle name="_암거수량_ⅩⅡ 보건사회보장 2 2 4" xfId="8670"/>
    <cellStyle name="_암거수량_ⅩⅡ 보건사회보장 2 3" xfId="1612"/>
    <cellStyle name="_암거수량_ⅩⅡ 보건사회보장 2 3 2" xfId="4470"/>
    <cellStyle name="_암거수량_ⅩⅡ 보건사회보장 2 3 3" xfId="6593"/>
    <cellStyle name="_암거수량_ⅩⅡ 보건사회보장 2 3 4" xfId="8669"/>
    <cellStyle name="_암거수량_ⅩⅡ 보건사회보장 2 4" xfId="3186"/>
    <cellStyle name="_암거수량_ⅩⅡ 보건사회보장 2 5" xfId="6591"/>
    <cellStyle name="_암거수량_ⅩⅡ 보건사회보장 2 6" xfId="8671"/>
    <cellStyle name="_암거수량_ⅩⅡ 보건사회보장_Ⅵ농림수산업" xfId="1613"/>
    <cellStyle name="_암거수량_ⅩⅡ 보건사회보장_Ⅵ농림수산업 2" xfId="4471"/>
    <cellStyle name="_암거수량_ⅩⅡ 보건사회보장_Ⅵ농림수산업 3" xfId="6594"/>
    <cellStyle name="_암거수량_ⅩⅡ 보건사회보장_Ⅵ농림수산업 4" xfId="7894"/>
    <cellStyle name="20% - 강조색1" xfId="1614" builtinId="30" customBuiltin="1"/>
    <cellStyle name="20% - 강조색1 2" xfId="1615"/>
    <cellStyle name="20% - 강조색1 3" xfId="1616"/>
    <cellStyle name="20% - 강조색1 4" xfId="1617"/>
    <cellStyle name="20% - 강조색1 5" xfId="1618"/>
    <cellStyle name="20% - 강조색1 6" xfId="1619"/>
    <cellStyle name="20% - 강조색1 7" xfId="1620"/>
    <cellStyle name="20% - 강조색1 8" xfId="1621"/>
    <cellStyle name="20% - 강조색1 9" xfId="12028"/>
    <cellStyle name="20% - 강조색2" xfId="1622" builtinId="34" customBuiltin="1"/>
    <cellStyle name="20% - 강조색2 2" xfId="1623"/>
    <cellStyle name="20% - 강조색2 3" xfId="1624"/>
    <cellStyle name="20% - 강조색2 4" xfId="1625"/>
    <cellStyle name="20% - 강조색2 5" xfId="1626"/>
    <cellStyle name="20% - 강조색2 6" xfId="1627"/>
    <cellStyle name="20% - 강조색2 7" xfId="1628"/>
    <cellStyle name="20% - 강조색2 8" xfId="1629"/>
    <cellStyle name="20% - 강조색2 9" xfId="12029"/>
    <cellStyle name="20% - 강조색3" xfId="1630" builtinId="38" customBuiltin="1"/>
    <cellStyle name="20% - 강조색3 2" xfId="1631"/>
    <cellStyle name="20% - 강조색3 3" xfId="1632"/>
    <cellStyle name="20% - 강조색3 4" xfId="1633"/>
    <cellStyle name="20% - 강조색3 5" xfId="1634"/>
    <cellStyle name="20% - 강조색3 6" xfId="1635"/>
    <cellStyle name="20% - 강조색3 7" xfId="1636"/>
    <cellStyle name="20% - 강조색3 8" xfId="1637"/>
    <cellStyle name="20% - 강조색3 9" xfId="12030"/>
    <cellStyle name="20% - 강조색4" xfId="1638" builtinId="42" customBuiltin="1"/>
    <cellStyle name="20% - 강조색4 2" xfId="1639"/>
    <cellStyle name="20% - 강조색4 3" xfId="1640"/>
    <cellStyle name="20% - 강조색4 4" xfId="1641"/>
    <cellStyle name="20% - 강조색4 5" xfId="1642"/>
    <cellStyle name="20% - 강조색4 6" xfId="1643"/>
    <cellStyle name="20% - 강조색4 7" xfId="1644"/>
    <cellStyle name="20% - 강조색4 8" xfId="1645"/>
    <cellStyle name="20% - 강조색4 9" xfId="12031"/>
    <cellStyle name="20% - 강조색5" xfId="1646" builtinId="46" customBuiltin="1"/>
    <cellStyle name="20% - 강조색5 2" xfId="1647"/>
    <cellStyle name="20% - 강조색5 3" xfId="1648"/>
    <cellStyle name="20% - 강조색5 4" xfId="1649"/>
    <cellStyle name="20% - 강조색5 5" xfId="1650"/>
    <cellStyle name="20% - 강조색5 6" xfId="1651"/>
    <cellStyle name="20% - 강조색5 7" xfId="1652"/>
    <cellStyle name="20% - 강조색5 8" xfId="1653"/>
    <cellStyle name="20% - 강조색5 9" xfId="12032"/>
    <cellStyle name="20% - 강조색6" xfId="1654" builtinId="50" customBuiltin="1"/>
    <cellStyle name="20% - 강조색6 2" xfId="1655"/>
    <cellStyle name="20% - 강조색6 3" xfId="1656"/>
    <cellStyle name="20% - 강조색6 4" xfId="1657"/>
    <cellStyle name="20% - 강조색6 5" xfId="1658"/>
    <cellStyle name="20% - 강조색6 6" xfId="1659"/>
    <cellStyle name="20% - 강조색6 7" xfId="1660"/>
    <cellStyle name="20% - 강조색6 8" xfId="1661"/>
    <cellStyle name="20% - 강조색6 9" xfId="12033"/>
    <cellStyle name="40% - 강조색1" xfId="1662" builtinId="31" customBuiltin="1"/>
    <cellStyle name="40% - 강조색1 2" xfId="1663"/>
    <cellStyle name="40% - 강조색1 3" xfId="1664"/>
    <cellStyle name="40% - 강조색1 4" xfId="1665"/>
    <cellStyle name="40% - 강조색1 5" xfId="1666"/>
    <cellStyle name="40% - 강조색1 6" xfId="1667"/>
    <cellStyle name="40% - 강조색1 7" xfId="1668"/>
    <cellStyle name="40% - 강조색1 8" xfId="1669"/>
    <cellStyle name="40% - 강조색1 9" xfId="12034"/>
    <cellStyle name="40% - 강조색2" xfId="1670" builtinId="35" customBuiltin="1"/>
    <cellStyle name="40% - 강조색2 2" xfId="1671"/>
    <cellStyle name="40% - 강조색2 3" xfId="1672"/>
    <cellStyle name="40% - 강조색2 4" xfId="1673"/>
    <cellStyle name="40% - 강조색2 5" xfId="1674"/>
    <cellStyle name="40% - 강조색2 6" xfId="1675"/>
    <cellStyle name="40% - 강조색2 7" xfId="1676"/>
    <cellStyle name="40% - 강조색2 8" xfId="1677"/>
    <cellStyle name="40% - 강조색2 9" xfId="12035"/>
    <cellStyle name="40% - 강조색3" xfId="1678" builtinId="39" customBuiltin="1"/>
    <cellStyle name="40% - 강조색3 2" xfId="1679"/>
    <cellStyle name="40% - 강조색3 3" xfId="1680"/>
    <cellStyle name="40% - 강조색3 4" xfId="1681"/>
    <cellStyle name="40% - 강조색3 5" xfId="1682"/>
    <cellStyle name="40% - 강조색3 6" xfId="1683"/>
    <cellStyle name="40% - 강조색3 7" xfId="1684"/>
    <cellStyle name="40% - 강조색3 8" xfId="1685"/>
    <cellStyle name="40% - 강조색3 9" xfId="12036"/>
    <cellStyle name="40% - 강조색4" xfId="1686" builtinId="43" customBuiltin="1"/>
    <cellStyle name="40% - 강조색4 2" xfId="1687"/>
    <cellStyle name="40% - 강조색4 3" xfId="1688"/>
    <cellStyle name="40% - 강조색4 4" xfId="1689"/>
    <cellStyle name="40% - 강조색4 5" xfId="1690"/>
    <cellStyle name="40% - 강조색4 6" xfId="1691"/>
    <cellStyle name="40% - 강조색4 7" xfId="1692"/>
    <cellStyle name="40% - 강조색4 8" xfId="1693"/>
    <cellStyle name="40% - 강조색4 9" xfId="12037"/>
    <cellStyle name="40% - 강조색5" xfId="1694" builtinId="47" customBuiltin="1"/>
    <cellStyle name="40% - 강조색5 2" xfId="1695"/>
    <cellStyle name="40% - 강조색5 3" xfId="1696"/>
    <cellStyle name="40% - 강조색5 4" xfId="1697"/>
    <cellStyle name="40% - 강조색5 5" xfId="1698"/>
    <cellStyle name="40% - 강조색5 6" xfId="1699"/>
    <cellStyle name="40% - 강조색5 7" xfId="1700"/>
    <cellStyle name="40% - 강조색5 8" xfId="1701"/>
    <cellStyle name="40% - 강조색5 9" xfId="12038"/>
    <cellStyle name="40% - 강조색6" xfId="1702" builtinId="51" customBuiltin="1"/>
    <cellStyle name="40% - 강조색6 2" xfId="1703"/>
    <cellStyle name="40% - 강조색6 3" xfId="1704"/>
    <cellStyle name="40% - 강조색6 4" xfId="1705"/>
    <cellStyle name="40% - 강조색6 5" xfId="1706"/>
    <cellStyle name="40% - 강조색6 6" xfId="1707"/>
    <cellStyle name="40% - 강조색6 7" xfId="1708"/>
    <cellStyle name="40% - 강조색6 8" xfId="1709"/>
    <cellStyle name="40% - 강조색6 9" xfId="12039"/>
    <cellStyle name="60% - 강조색1" xfId="1710" builtinId="32" customBuiltin="1"/>
    <cellStyle name="60% - 강조색1 2" xfId="1711"/>
    <cellStyle name="60% - 강조색1 3" xfId="1712"/>
    <cellStyle name="60% - 강조색1 4" xfId="1713"/>
    <cellStyle name="60% - 강조색1 5" xfId="1714"/>
    <cellStyle name="60% - 강조색1 6" xfId="1715"/>
    <cellStyle name="60% - 강조색1 7" xfId="1716"/>
    <cellStyle name="60% - 강조색1 8" xfId="1717"/>
    <cellStyle name="60% - 강조색1 9" xfId="12040"/>
    <cellStyle name="60% - 강조색2" xfId="1718" builtinId="36" customBuiltin="1"/>
    <cellStyle name="60% - 강조색2 2" xfId="1719"/>
    <cellStyle name="60% - 강조색2 3" xfId="1720"/>
    <cellStyle name="60% - 강조색2 4" xfId="1721"/>
    <cellStyle name="60% - 강조색2 5" xfId="1722"/>
    <cellStyle name="60% - 강조색2 6" xfId="1723"/>
    <cellStyle name="60% - 강조색2 7" xfId="1724"/>
    <cellStyle name="60% - 강조색2 8" xfId="1725"/>
    <cellStyle name="60% - 강조색2 9" xfId="12041"/>
    <cellStyle name="60% - 강조색3" xfId="1726" builtinId="40" customBuiltin="1"/>
    <cellStyle name="60% - 강조색3 2" xfId="1727"/>
    <cellStyle name="60% - 강조색3 3" xfId="1728"/>
    <cellStyle name="60% - 강조색3 4" xfId="1729"/>
    <cellStyle name="60% - 강조색3 5" xfId="1730"/>
    <cellStyle name="60% - 강조색3 6" xfId="1731"/>
    <cellStyle name="60% - 강조색3 7" xfId="1732"/>
    <cellStyle name="60% - 강조색3 8" xfId="1733"/>
    <cellStyle name="60% - 강조색3 9" xfId="12042"/>
    <cellStyle name="60% - 강조색4" xfId="1734" builtinId="44" customBuiltin="1"/>
    <cellStyle name="60% - 강조색4 2" xfId="1735"/>
    <cellStyle name="60% - 강조색4 3" xfId="1736"/>
    <cellStyle name="60% - 강조색4 4" xfId="1737"/>
    <cellStyle name="60% - 강조색4 5" xfId="1738"/>
    <cellStyle name="60% - 강조색4 6" xfId="1739"/>
    <cellStyle name="60% - 강조색4 7" xfId="1740"/>
    <cellStyle name="60% - 강조색4 8" xfId="1741"/>
    <cellStyle name="60% - 강조색4 9" xfId="12043"/>
    <cellStyle name="60% - 강조색5" xfId="1742" builtinId="48" customBuiltin="1"/>
    <cellStyle name="60% - 강조색5 2" xfId="1743"/>
    <cellStyle name="60% - 강조색5 3" xfId="1744"/>
    <cellStyle name="60% - 강조색5 4" xfId="1745"/>
    <cellStyle name="60% - 강조색5 5" xfId="1746"/>
    <cellStyle name="60% - 강조색5 6" xfId="1747"/>
    <cellStyle name="60% - 강조색5 7" xfId="1748"/>
    <cellStyle name="60% - 강조색5 8" xfId="1749"/>
    <cellStyle name="60% - 강조색5 9" xfId="12044"/>
    <cellStyle name="60% - 강조색6" xfId="1750" builtinId="52" customBuiltin="1"/>
    <cellStyle name="60% - 강조색6 2" xfId="1751"/>
    <cellStyle name="60% - 강조색6 3" xfId="1752"/>
    <cellStyle name="60% - 강조색6 4" xfId="1753"/>
    <cellStyle name="60% - 강조색6 5" xfId="1754"/>
    <cellStyle name="60% - 강조색6 6" xfId="1755"/>
    <cellStyle name="60% - 강조색6 7" xfId="1756"/>
    <cellStyle name="60% - 강조색6 8" xfId="1757"/>
    <cellStyle name="60% - 강조색6 9" xfId="12045"/>
    <cellStyle name="ÅëÈ­ [0]_»óºÎ¼ö·®Áý°è " xfId="1758"/>
    <cellStyle name="AeE­ [0]_INQUIRY ¿μ¾÷AßAø " xfId="1759"/>
    <cellStyle name="ÅëÈ­_»óºÎ¼ö·®Áý°è " xfId="1760"/>
    <cellStyle name="AeE­_INQUIRY ¿μ¾÷AßAø " xfId="1761"/>
    <cellStyle name="ÄÞ¸¶ [0]_»óºÎ¼ö·®Áý°è " xfId="1762"/>
    <cellStyle name="AÞ¸¶ [0]_INQUIRY ¿μ¾÷AßAø " xfId="1763"/>
    <cellStyle name="ÄÞ¸¶_»óºÎ¼ö·®Áý°è " xfId="1764"/>
    <cellStyle name="AÞ¸¶_INQUIRY ¿μ¾÷AßAø " xfId="1765"/>
    <cellStyle name="C￥AØ_¿μ¾÷CoE² " xfId="1766"/>
    <cellStyle name="Ç¥ÁØ_»óºÎ¼ö·®Áý°è " xfId="1767"/>
    <cellStyle name="category" xfId="1768"/>
    <cellStyle name="Comma" xfId="1769"/>
    <cellStyle name="Comma [0]" xfId="1770"/>
    <cellStyle name="comma zerodec" xfId="1771"/>
    <cellStyle name="comma zerodec 2" xfId="1772"/>
    <cellStyle name="comma zerodec 2 2" xfId="4472"/>
    <cellStyle name="comma zerodec 2 3" xfId="6734"/>
    <cellStyle name="comma zerodec 2 4" xfId="8668"/>
    <cellStyle name="comma zerodec 3" xfId="1773"/>
    <cellStyle name="comma zerodec 3 2" xfId="4473"/>
    <cellStyle name="comma zerodec 3 3" xfId="6735"/>
    <cellStyle name="comma zerodec 3 4" xfId="7893"/>
    <cellStyle name="comma zerodec 4" xfId="3187"/>
    <cellStyle name="comma zerodec 5" xfId="6733"/>
    <cellStyle name="comma zerodec 6" xfId="6128"/>
    <cellStyle name="Comma_ SG&amp;A Bridge " xfId="1774"/>
    <cellStyle name="Currency" xfId="1775"/>
    <cellStyle name="Currency [0]" xfId="1776"/>
    <cellStyle name="Currency_ SG&amp;A Bridge " xfId="1777"/>
    <cellStyle name="Currency1" xfId="1778"/>
    <cellStyle name="Date" xfId="1779"/>
    <cellStyle name="Dollar (zero dec)" xfId="1780"/>
    <cellStyle name="Fixed" xfId="1781"/>
    <cellStyle name="Grey" xfId="1782"/>
    <cellStyle name="HEADER" xfId="1783"/>
    <cellStyle name="Header1" xfId="1784"/>
    <cellStyle name="Header2" xfId="1785"/>
    <cellStyle name="Heading1" xfId="1786"/>
    <cellStyle name="Heading2" xfId="1787"/>
    <cellStyle name="Input [yellow]" xfId="1788"/>
    <cellStyle name="Milliers [0]_Arabian Spec" xfId="1789"/>
    <cellStyle name="Milliers_Arabian Spec" xfId="1790"/>
    <cellStyle name="Model" xfId="1791"/>
    <cellStyle name="Mon?aire [0]_Arabian Spec" xfId="1792"/>
    <cellStyle name="Mon?aire_Arabian Spec" xfId="1793"/>
    <cellStyle name="Normal - Style1" xfId="1794"/>
    <cellStyle name="Normal_ SG&amp;A Bridge " xfId="1795"/>
    <cellStyle name="Percent" xfId="1796"/>
    <cellStyle name="Percent [2]" xfId="1797"/>
    <cellStyle name="Percent_북구통계연보(2010년)" xfId="1798"/>
    <cellStyle name="subhead" xfId="1799"/>
    <cellStyle name="title [1]" xfId="1800"/>
    <cellStyle name="title [2]" xfId="1801"/>
    <cellStyle name="Total" xfId="1802"/>
    <cellStyle name="UM" xfId="1803"/>
    <cellStyle name="강조색1" xfId="1804" builtinId="29" customBuiltin="1"/>
    <cellStyle name="강조색1 2" xfId="1805"/>
    <cellStyle name="강조색1 3" xfId="1806"/>
    <cellStyle name="강조색1 4" xfId="1807"/>
    <cellStyle name="강조색1 5" xfId="1808"/>
    <cellStyle name="강조색1 6" xfId="1809"/>
    <cellStyle name="강조색1 7" xfId="1810"/>
    <cellStyle name="강조색1 8" xfId="1811"/>
    <cellStyle name="강조색1 9" xfId="12046"/>
    <cellStyle name="강조색2" xfId="1812" builtinId="33" customBuiltin="1"/>
    <cellStyle name="강조색2 2" xfId="1813"/>
    <cellStyle name="강조색2 3" xfId="1814"/>
    <cellStyle name="강조색2 4" xfId="1815"/>
    <cellStyle name="강조색2 5" xfId="1816"/>
    <cellStyle name="강조색2 6" xfId="1817"/>
    <cellStyle name="강조색2 7" xfId="1818"/>
    <cellStyle name="강조색2 8" xfId="1819"/>
    <cellStyle name="강조색2 9" xfId="12047"/>
    <cellStyle name="강조색3" xfId="1820" builtinId="37" customBuiltin="1"/>
    <cellStyle name="강조색3 2" xfId="1821"/>
    <cellStyle name="강조색3 3" xfId="1822"/>
    <cellStyle name="강조색3 4" xfId="1823"/>
    <cellStyle name="강조색3 5" xfId="1824"/>
    <cellStyle name="강조색3 6" xfId="1825"/>
    <cellStyle name="강조색3 7" xfId="1826"/>
    <cellStyle name="강조색3 8" xfId="1827"/>
    <cellStyle name="강조색3 9" xfId="12048"/>
    <cellStyle name="강조색4" xfId="1828" builtinId="41" customBuiltin="1"/>
    <cellStyle name="강조색4 2" xfId="1829"/>
    <cellStyle name="강조색4 3" xfId="1830"/>
    <cellStyle name="강조색4 4" xfId="1831"/>
    <cellStyle name="강조색4 5" xfId="1832"/>
    <cellStyle name="강조색4 6" xfId="1833"/>
    <cellStyle name="강조색4 7" xfId="1834"/>
    <cellStyle name="강조색4 8" xfId="1835"/>
    <cellStyle name="강조색4 9" xfId="12049"/>
    <cellStyle name="강조색5" xfId="1836" builtinId="45" customBuiltin="1"/>
    <cellStyle name="강조색5 2" xfId="1837"/>
    <cellStyle name="강조색5 3" xfId="1838"/>
    <cellStyle name="강조색5 4" xfId="1839"/>
    <cellStyle name="강조색5 5" xfId="1840"/>
    <cellStyle name="강조색5 6" xfId="1841"/>
    <cellStyle name="강조색5 7" xfId="1842"/>
    <cellStyle name="강조색5 8" xfId="1843"/>
    <cellStyle name="강조색5 9" xfId="12050"/>
    <cellStyle name="강조색6" xfId="1844" builtinId="49" customBuiltin="1"/>
    <cellStyle name="강조색6 2" xfId="1845"/>
    <cellStyle name="강조색6 3" xfId="1846"/>
    <cellStyle name="강조색6 4" xfId="1847"/>
    <cellStyle name="강조색6 5" xfId="1848"/>
    <cellStyle name="강조색6 6" xfId="1849"/>
    <cellStyle name="강조색6 7" xfId="1850"/>
    <cellStyle name="강조색6 8" xfId="1851"/>
    <cellStyle name="강조색6 9" xfId="12051"/>
    <cellStyle name="경고문" xfId="1852" builtinId="11" customBuiltin="1"/>
    <cellStyle name="경고문 2" xfId="1853"/>
    <cellStyle name="경고문 3" xfId="1854"/>
    <cellStyle name="경고문 4" xfId="1855"/>
    <cellStyle name="경고문 5" xfId="1856"/>
    <cellStyle name="경고문 6" xfId="1857"/>
    <cellStyle name="경고문 7" xfId="1858"/>
    <cellStyle name="경고문 8" xfId="1859"/>
    <cellStyle name="경고문 9" xfId="12052"/>
    <cellStyle name="계산" xfId="1860" builtinId="22" customBuiltin="1"/>
    <cellStyle name="계산 2" xfId="1861"/>
    <cellStyle name="계산 3" xfId="1862"/>
    <cellStyle name="계산 4" xfId="1863"/>
    <cellStyle name="계산 5" xfId="1864"/>
    <cellStyle name="계산 6" xfId="1865"/>
    <cellStyle name="계산 7" xfId="1866"/>
    <cellStyle name="계산 8" xfId="1867"/>
    <cellStyle name="계산 9" xfId="12053"/>
    <cellStyle name="고정소숫점" xfId="1868"/>
    <cellStyle name="고정소숫점 2" xfId="1869"/>
    <cellStyle name="고정소숫점 2 2" xfId="4474"/>
    <cellStyle name="고정소숫점 2 3" xfId="6820"/>
    <cellStyle name="고정소숫점 2 4" xfId="8666"/>
    <cellStyle name="고정소숫점 3" xfId="1870"/>
    <cellStyle name="고정소숫점 3 2" xfId="4475"/>
    <cellStyle name="고정소숫점 3 3" xfId="6821"/>
    <cellStyle name="고정소숫점 3 4" xfId="6040"/>
    <cellStyle name="고정소숫점 4" xfId="3188"/>
    <cellStyle name="고정소숫점 5" xfId="6819"/>
    <cellStyle name="고정소숫점 6" xfId="8667"/>
    <cellStyle name="고정출력1" xfId="1871"/>
    <cellStyle name="고정출력2" xfId="1872"/>
    <cellStyle name="나쁨" xfId="1873" builtinId="27" customBuiltin="1"/>
    <cellStyle name="나쁨 10" xfId="12054"/>
    <cellStyle name="나쁨 2" xfId="1874"/>
    <cellStyle name="나쁨 3" xfId="1875"/>
    <cellStyle name="나쁨 4" xfId="1876"/>
    <cellStyle name="나쁨 5" xfId="1877"/>
    <cellStyle name="나쁨 6" xfId="1878"/>
    <cellStyle name="나쁨 7" xfId="1879"/>
    <cellStyle name="나쁨 8" xfId="1880"/>
    <cellStyle name="나쁨 9" xfId="5026"/>
    <cellStyle name="날짜" xfId="1881"/>
    <cellStyle name="달러" xfId="1882"/>
    <cellStyle name="뒤에 오는 하이퍼링크_매정1교" xfId="1883"/>
    <cellStyle name="똿뗦먛귟 [0.00]_PRODUCT DETAIL Q1" xfId="1884"/>
    <cellStyle name="똿뗦먛귟_PRODUCT DETAIL Q1" xfId="1885"/>
    <cellStyle name="메모" xfId="1886" builtinId="10" customBuiltin="1"/>
    <cellStyle name="메모 10" xfId="6835"/>
    <cellStyle name="메모 11" xfId="8665"/>
    <cellStyle name="메모 12" xfId="12055"/>
    <cellStyle name="메모 2" xfId="1887"/>
    <cellStyle name="메모 2 2" xfId="4476"/>
    <cellStyle name="메모 2 3" xfId="6836"/>
    <cellStyle name="메모 2 4" xfId="7892"/>
    <cellStyle name="메모 3" xfId="1888"/>
    <cellStyle name="메모 3 2" xfId="4477"/>
    <cellStyle name="메모 3 3" xfId="6837"/>
    <cellStyle name="메모 3 4" xfId="8664"/>
    <cellStyle name="메모 4" xfId="1889"/>
    <cellStyle name="메모 4 2" xfId="4478"/>
    <cellStyle name="메모 4 3" xfId="6838"/>
    <cellStyle name="메모 4 4" xfId="8663"/>
    <cellStyle name="메모 5" xfId="1890"/>
    <cellStyle name="메모 5 2" xfId="4479"/>
    <cellStyle name="메모 5 3" xfId="6839"/>
    <cellStyle name="메모 5 4" xfId="8662"/>
    <cellStyle name="메모 6" xfId="1891"/>
    <cellStyle name="메모 6 2" xfId="4480"/>
    <cellStyle name="메모 6 3" xfId="6840"/>
    <cellStyle name="메모 6 4" xfId="7891"/>
    <cellStyle name="메모 7" xfId="1892"/>
    <cellStyle name="메모 7 2" xfId="4481"/>
    <cellStyle name="메모 7 3" xfId="6841"/>
    <cellStyle name="메모 7 4" xfId="8661"/>
    <cellStyle name="메모 8" xfId="1893"/>
    <cellStyle name="메모 8 2" xfId="4482"/>
    <cellStyle name="메모 8 3" xfId="6842"/>
    <cellStyle name="메모 8 4" xfId="8660"/>
    <cellStyle name="메모 9" xfId="3189"/>
    <cellStyle name="믅됞 [0.00]_PRODUCT DETAIL Q1" xfId="1894"/>
    <cellStyle name="믅됞_PRODUCT DETAIL Q1" xfId="1895"/>
    <cellStyle name="백분율 [0]" xfId="1896"/>
    <cellStyle name="백분율 [2]" xfId="1897"/>
    <cellStyle name="보통" xfId="1898" builtinId="28" customBuiltin="1"/>
    <cellStyle name="보통 2" xfId="1899"/>
    <cellStyle name="보통 3" xfId="1900"/>
    <cellStyle name="보통 4" xfId="1901"/>
    <cellStyle name="보통 5" xfId="1902"/>
    <cellStyle name="보통 6" xfId="1903"/>
    <cellStyle name="보통 7" xfId="1904"/>
    <cellStyle name="보통 8" xfId="1905"/>
    <cellStyle name="보통 9" xfId="12056"/>
    <cellStyle name="뷭?_BOOKSHIP" xfId="1906"/>
    <cellStyle name="설명 텍스트" xfId="1907" builtinId="53" customBuiltin="1"/>
    <cellStyle name="설명 텍스트 2" xfId="1908"/>
    <cellStyle name="설명 텍스트 3" xfId="1909"/>
    <cellStyle name="설명 텍스트 4" xfId="1910"/>
    <cellStyle name="설명 텍스트 5" xfId="1911"/>
    <cellStyle name="설명 텍스트 6" xfId="1912"/>
    <cellStyle name="설명 텍스트 7" xfId="1913"/>
    <cellStyle name="설명 텍스트 8" xfId="1914"/>
    <cellStyle name="설명 텍스트 9" xfId="12057"/>
    <cellStyle name="셀 확인" xfId="1915" builtinId="23" customBuiltin="1"/>
    <cellStyle name="셀 확인 10" xfId="12058"/>
    <cellStyle name="셀 확인 2" xfId="1916"/>
    <cellStyle name="셀 확인 3" xfId="1917"/>
    <cellStyle name="셀 확인 4" xfId="1918"/>
    <cellStyle name="셀 확인 5" xfId="1919"/>
    <cellStyle name="셀 확인 6" xfId="1920"/>
    <cellStyle name="셀 확인 7" xfId="1921"/>
    <cellStyle name="셀 확인 8" xfId="1922"/>
    <cellStyle name="셀 확인 9" xfId="3451"/>
    <cellStyle name="숫자(R)" xfId="1923"/>
    <cellStyle name="쉼표 [0]" xfId="1924" builtinId="6"/>
    <cellStyle name="쉼표 [0] 2" xfId="1925"/>
    <cellStyle name="쉼표 [0] 2 10" xfId="1926"/>
    <cellStyle name="쉼표 [0] 2 10 2" xfId="1927"/>
    <cellStyle name="쉼표 [0] 2 10 2 2" xfId="4483"/>
    <cellStyle name="쉼표 [0] 2 10 2 3" xfId="6871"/>
    <cellStyle name="쉼표 [0] 2 10 2 4" xfId="8658"/>
    <cellStyle name="쉼표 [0] 2 10 3" xfId="1928"/>
    <cellStyle name="쉼표 [0] 2 10 3 2" xfId="4484"/>
    <cellStyle name="쉼표 [0] 2 10 3 3" xfId="6872"/>
    <cellStyle name="쉼표 [0] 2 10 3 4" xfId="5989"/>
    <cellStyle name="쉼표 [0] 2 10 4" xfId="3192"/>
    <cellStyle name="쉼표 [0] 2 10 5" xfId="6870"/>
    <cellStyle name="쉼표 [0] 2 10 6" xfId="8659"/>
    <cellStyle name="쉼표 [0] 2 11" xfId="1929"/>
    <cellStyle name="쉼표 [0] 2 11 2" xfId="1930"/>
    <cellStyle name="쉼표 [0] 2 11 2 2" xfId="4485"/>
    <cellStyle name="쉼표 [0] 2 11 2 3" xfId="6874"/>
    <cellStyle name="쉼표 [0] 2 11 2 4" xfId="8657"/>
    <cellStyle name="쉼표 [0] 2 11 3" xfId="1931"/>
    <cellStyle name="쉼표 [0] 2 11 3 2" xfId="4486"/>
    <cellStyle name="쉼표 [0] 2 11 3 3" xfId="6875"/>
    <cellStyle name="쉼표 [0] 2 11 3 4" xfId="8656"/>
    <cellStyle name="쉼표 [0] 2 11 4" xfId="3193"/>
    <cellStyle name="쉼표 [0] 2 11 5" xfId="6873"/>
    <cellStyle name="쉼표 [0] 2 11 6" xfId="7889"/>
    <cellStyle name="쉼표 [0] 2 12" xfId="1932"/>
    <cellStyle name="쉼표 [0] 2 12 2" xfId="4487"/>
    <cellStyle name="쉼표 [0] 2 12 3" xfId="6876"/>
    <cellStyle name="쉼표 [0] 2 12 4" xfId="7888"/>
    <cellStyle name="쉼표 [0] 2 13" xfId="1933"/>
    <cellStyle name="쉼표 [0] 2 13 2" xfId="4488"/>
    <cellStyle name="쉼표 [0] 2 13 3" xfId="6877"/>
    <cellStyle name="쉼표 [0] 2 13 4" xfId="8655"/>
    <cellStyle name="쉼표 [0] 2 14" xfId="1934"/>
    <cellStyle name="쉼표 [0] 2 14 2" xfId="4489"/>
    <cellStyle name="쉼표 [0] 2 14 3" xfId="6878"/>
    <cellStyle name="쉼표 [0] 2 14 4" xfId="8654"/>
    <cellStyle name="쉼표 [0] 2 15" xfId="1935"/>
    <cellStyle name="쉼표 [0] 2 15 2" xfId="4490"/>
    <cellStyle name="쉼표 [0] 2 15 3" xfId="6879"/>
    <cellStyle name="쉼표 [0] 2 15 4" xfId="8653"/>
    <cellStyle name="쉼표 [0] 2 16" xfId="1936"/>
    <cellStyle name="쉼표 [0] 2 16 2" xfId="4491"/>
    <cellStyle name="쉼표 [0] 2 16 3" xfId="6880"/>
    <cellStyle name="쉼표 [0] 2 16 4" xfId="7887"/>
    <cellStyle name="쉼표 [0] 2 17" xfId="1937"/>
    <cellStyle name="쉼표 [0] 2 17 2" xfId="4492"/>
    <cellStyle name="쉼표 [0] 2 17 3" xfId="6881"/>
    <cellStyle name="쉼표 [0] 2 17 4" xfId="8652"/>
    <cellStyle name="쉼표 [0] 2 18" xfId="3191"/>
    <cellStyle name="쉼표 [0] 2 19" xfId="6869"/>
    <cellStyle name="쉼표 [0] 2 2" xfId="1938"/>
    <cellStyle name="쉼표 [0] 2 2 10" xfId="3194"/>
    <cellStyle name="쉼표 [0] 2 2 11" xfId="6882"/>
    <cellStyle name="쉼표 [0] 2 2 12" xfId="8651"/>
    <cellStyle name="쉼표 [0] 2 2 2" xfId="1939"/>
    <cellStyle name="쉼표 [0] 2 2 2 2" xfId="1940"/>
    <cellStyle name="쉼표 [0] 2 2 2 2 2" xfId="4494"/>
    <cellStyle name="쉼표 [0] 2 2 2 2 3" xfId="6884"/>
    <cellStyle name="쉼표 [0] 2 2 2 2 4" xfId="8650"/>
    <cellStyle name="쉼표 [0] 2 2 2 3" xfId="1941"/>
    <cellStyle name="쉼표 [0] 2 2 2 3 2" xfId="4495"/>
    <cellStyle name="쉼표 [0] 2 2 2 3 3" xfId="6885"/>
    <cellStyle name="쉼표 [0] 2 2 2 3 4" xfId="7886"/>
    <cellStyle name="쉼표 [0] 2 2 2 4" xfId="4493"/>
    <cellStyle name="쉼표 [0] 2 2 2 5" xfId="6883"/>
    <cellStyle name="쉼표 [0] 2 2 2 6" xfId="5978"/>
    <cellStyle name="쉼표 [0] 2 2 3" xfId="1942"/>
    <cellStyle name="쉼표 [0] 2 2 3 2" xfId="4496"/>
    <cellStyle name="쉼표 [0] 2 2 3 3" xfId="6886"/>
    <cellStyle name="쉼표 [0] 2 2 3 4" xfId="8649"/>
    <cellStyle name="쉼표 [0] 2 2 4" xfId="1943"/>
    <cellStyle name="쉼표 [0] 2 2 4 2" xfId="4497"/>
    <cellStyle name="쉼표 [0] 2 2 4 3" xfId="6887"/>
    <cellStyle name="쉼표 [0] 2 2 4 4" xfId="8648"/>
    <cellStyle name="쉼표 [0] 2 2 5" xfId="1944"/>
    <cellStyle name="쉼표 [0] 2 2 5 2" xfId="4498"/>
    <cellStyle name="쉼표 [0] 2 2 5 3" xfId="6888"/>
    <cellStyle name="쉼표 [0] 2 2 5 4" xfId="5973"/>
    <cellStyle name="쉼표 [0] 2 2 6" xfId="1945"/>
    <cellStyle name="쉼표 [0] 2 2 6 2" xfId="4499"/>
    <cellStyle name="쉼표 [0] 2 2 6 3" xfId="6889"/>
    <cellStyle name="쉼표 [0] 2 2 6 4" xfId="7885"/>
    <cellStyle name="쉼표 [0] 2 2 7" xfId="1946"/>
    <cellStyle name="쉼표 [0] 2 2 7 2" xfId="4500"/>
    <cellStyle name="쉼표 [0] 2 2 7 3" xfId="6890"/>
    <cellStyle name="쉼표 [0] 2 2 7 4" xfId="8647"/>
    <cellStyle name="쉼표 [0] 2 2 8" xfId="1947"/>
    <cellStyle name="쉼표 [0] 2 2 8 2" xfId="4501"/>
    <cellStyle name="쉼표 [0] 2 2 8 3" xfId="6891"/>
    <cellStyle name="쉼표 [0] 2 2 8 4" xfId="8646"/>
    <cellStyle name="쉼표 [0] 2 2 9" xfId="1948"/>
    <cellStyle name="쉼표 [0] 2 2 9 2" xfId="4502"/>
    <cellStyle name="쉼표 [0] 2 2 9 3" xfId="6892"/>
    <cellStyle name="쉼표 [0] 2 2 9 4" xfId="8645"/>
    <cellStyle name="쉼표 [0] 2 20" xfId="7890"/>
    <cellStyle name="쉼표 [0] 2 21" xfId="9991"/>
    <cellStyle name="쉼표 [0] 2 3" xfId="1949"/>
    <cellStyle name="쉼표 [0] 2 3 2" xfId="1950"/>
    <cellStyle name="쉼표 [0] 2 3 2 2" xfId="4503"/>
    <cellStyle name="쉼표 [0] 2 3 2 3" xfId="6894"/>
    <cellStyle name="쉼표 [0] 2 3 2 4" xfId="8644"/>
    <cellStyle name="쉼표 [0] 2 3 3" xfId="1951"/>
    <cellStyle name="쉼표 [0] 2 3 3 2" xfId="4504"/>
    <cellStyle name="쉼표 [0] 2 3 3 3" xfId="6895"/>
    <cellStyle name="쉼표 [0] 2 3 3 4" xfId="8643"/>
    <cellStyle name="쉼표 [0] 2 3 4" xfId="3195"/>
    <cellStyle name="쉼표 [0] 2 3 5" xfId="6893"/>
    <cellStyle name="쉼표 [0] 2 3 6" xfId="7884"/>
    <cellStyle name="쉼표 [0] 2 4" xfId="1952"/>
    <cellStyle name="쉼표 [0] 2 4 2" xfId="1953"/>
    <cellStyle name="쉼표 [0] 2 4 2 2" xfId="4505"/>
    <cellStyle name="쉼표 [0] 2 4 2 3" xfId="6897"/>
    <cellStyle name="쉼표 [0] 2 4 2 4" xfId="7883"/>
    <cellStyle name="쉼표 [0] 2 4 3" xfId="1954"/>
    <cellStyle name="쉼표 [0] 2 4 3 2" xfId="4506"/>
    <cellStyle name="쉼표 [0] 2 4 3 3" xfId="6898"/>
    <cellStyle name="쉼표 [0] 2 4 3 4" xfId="8642"/>
    <cellStyle name="쉼표 [0] 2 4 4" xfId="3196"/>
    <cellStyle name="쉼표 [0] 2 4 5" xfId="6896"/>
    <cellStyle name="쉼표 [0] 2 4 6" xfId="5965"/>
    <cellStyle name="쉼표 [0] 2 5" xfId="1955"/>
    <cellStyle name="쉼표 [0] 2 5 2" xfId="1956"/>
    <cellStyle name="쉼표 [0] 2 5 2 2" xfId="4507"/>
    <cellStyle name="쉼표 [0] 2 5 2 3" xfId="6900"/>
    <cellStyle name="쉼표 [0] 2 5 2 4" xfId="8640"/>
    <cellStyle name="쉼표 [0] 2 5 3" xfId="1957"/>
    <cellStyle name="쉼표 [0] 2 5 3 2" xfId="4508"/>
    <cellStyle name="쉼표 [0] 2 5 3 3" xfId="6901"/>
    <cellStyle name="쉼표 [0] 2 5 3 4" xfId="7882"/>
    <cellStyle name="쉼표 [0] 2 5 4" xfId="3197"/>
    <cellStyle name="쉼표 [0] 2 5 5" xfId="6899"/>
    <cellStyle name="쉼표 [0] 2 5 6" xfId="8641"/>
    <cellStyle name="쉼표 [0] 2 6" xfId="1958"/>
    <cellStyle name="쉼표 [0] 2 6 2" xfId="1959"/>
    <cellStyle name="쉼표 [0] 2 6 2 2" xfId="4509"/>
    <cellStyle name="쉼표 [0] 2 6 2 3" xfId="6903"/>
    <cellStyle name="쉼표 [0] 2 6 2 4" xfId="8638"/>
    <cellStyle name="쉼표 [0] 2 6 3" xfId="1960"/>
    <cellStyle name="쉼표 [0] 2 6 3 2" xfId="4510"/>
    <cellStyle name="쉼표 [0] 2 6 3 3" xfId="6904"/>
    <cellStyle name="쉼표 [0] 2 6 3 4" xfId="5957"/>
    <cellStyle name="쉼표 [0] 2 6 4" xfId="3198"/>
    <cellStyle name="쉼표 [0] 2 6 5" xfId="6902"/>
    <cellStyle name="쉼표 [0] 2 6 6" xfId="8639"/>
    <cellStyle name="쉼표 [0] 2 7" xfId="1961"/>
    <cellStyle name="쉼표 [0] 2 7 2" xfId="1962"/>
    <cellStyle name="쉼표 [0] 2 7 2 2" xfId="4511"/>
    <cellStyle name="쉼표 [0] 2 7 2 3" xfId="6906"/>
    <cellStyle name="쉼표 [0] 2 7 2 4" xfId="7881"/>
    <cellStyle name="쉼표 [0] 2 7 3" xfId="1963"/>
    <cellStyle name="쉼표 [0] 2 7 3 2" xfId="4512"/>
    <cellStyle name="쉼표 [0] 2 7 3 3" xfId="6907"/>
    <cellStyle name="쉼표 [0] 2 7 3 4" xfId="8636"/>
    <cellStyle name="쉼표 [0] 2 7 4" xfId="3199"/>
    <cellStyle name="쉼표 [0] 2 7 5" xfId="6905"/>
    <cellStyle name="쉼표 [0] 2 7 6" xfId="8637"/>
    <cellStyle name="쉼표 [0] 2 8" xfId="1964"/>
    <cellStyle name="쉼표 [0] 2 8 2" xfId="1965"/>
    <cellStyle name="쉼표 [0] 2 8 2 2" xfId="4513"/>
    <cellStyle name="쉼표 [0] 2 8 2 3" xfId="6909"/>
    <cellStyle name="쉼표 [0] 2 8 2 4" xfId="5952"/>
    <cellStyle name="쉼표 [0] 2 8 3" xfId="1966"/>
    <cellStyle name="쉼표 [0] 2 8 3 2" xfId="4514"/>
    <cellStyle name="쉼표 [0] 2 8 3 3" xfId="6910"/>
    <cellStyle name="쉼표 [0] 2 8 3 4" xfId="7880"/>
    <cellStyle name="쉼표 [0] 2 8 4" xfId="3200"/>
    <cellStyle name="쉼표 [0] 2 8 5" xfId="6908"/>
    <cellStyle name="쉼표 [0] 2 8 6" xfId="8635"/>
    <cellStyle name="쉼표 [0] 2 9" xfId="1967"/>
    <cellStyle name="쉼표 [0] 2 9 2" xfId="1968"/>
    <cellStyle name="쉼표 [0] 2 9 2 2" xfId="4515"/>
    <cellStyle name="쉼표 [0] 2 9 2 3" xfId="6912"/>
    <cellStyle name="쉼표 [0] 2 9 2 4" xfId="8633"/>
    <cellStyle name="쉼표 [0] 2 9 3" xfId="1969"/>
    <cellStyle name="쉼표 [0] 2 9 3 2" xfId="4516"/>
    <cellStyle name="쉼표 [0] 2 9 3 3" xfId="6913"/>
    <cellStyle name="쉼표 [0] 2 9 3 4" xfId="8632"/>
    <cellStyle name="쉼표 [0] 2 9 4" xfId="3201"/>
    <cellStyle name="쉼표 [0] 2 9 5" xfId="6911"/>
    <cellStyle name="쉼표 [0] 2 9 6" xfId="8634"/>
    <cellStyle name="쉼표 [0] 20" xfId="1970"/>
    <cellStyle name="쉼표 [0] 20 2" xfId="4517"/>
    <cellStyle name="쉼표 [0] 20 3" xfId="6914"/>
    <cellStyle name="쉼표 [0] 20 4" xfId="7879"/>
    <cellStyle name="쉼표 [0] 3" xfId="1971"/>
    <cellStyle name="쉼표 [0] 3 2" xfId="1972"/>
    <cellStyle name="쉼표 [0] 3 2 2" xfId="4518"/>
    <cellStyle name="쉼표 [0] 3 2 3" xfId="6916"/>
    <cellStyle name="쉼표 [0] 3 2 4" xfId="8630"/>
    <cellStyle name="쉼표 [0] 3 3" xfId="1973"/>
    <cellStyle name="쉼표 [0] 3 3 2" xfId="4519"/>
    <cellStyle name="쉼표 [0] 3 3 3" xfId="6917"/>
    <cellStyle name="쉼표 [0] 3 3 4" xfId="5944"/>
    <cellStyle name="쉼표 [0] 3 4" xfId="3202"/>
    <cellStyle name="쉼표 [0] 3 5" xfId="6915"/>
    <cellStyle name="쉼표 [0] 3 6" xfId="8631"/>
    <cellStyle name="쉼표 [0] 3 7" xfId="9992"/>
    <cellStyle name="쉼표 [0] 4" xfId="1974"/>
    <cellStyle name="쉼표 [0] 4 2" xfId="1975"/>
    <cellStyle name="쉼표 [0] 4 2 2" xfId="4520"/>
    <cellStyle name="쉼표 [0] 4 2 3" xfId="6919"/>
    <cellStyle name="쉼표 [0] 4 2 4" xfId="8629"/>
    <cellStyle name="쉼표 [0] 4 3" xfId="1976"/>
    <cellStyle name="쉼표 [0] 4 3 2" xfId="4521"/>
    <cellStyle name="쉼표 [0] 4 3 3" xfId="6920"/>
    <cellStyle name="쉼표 [0] 4 3 4" xfId="8628"/>
    <cellStyle name="쉼표 [0] 4 4" xfId="3203"/>
    <cellStyle name="쉼표 [0] 4 5" xfId="6918"/>
    <cellStyle name="쉼표 [0] 4 6" xfId="7878"/>
    <cellStyle name="쉼표 [0] 5" xfId="3204"/>
    <cellStyle name="쉼표 [0] 5 2" xfId="1977"/>
    <cellStyle name="쉼표 [0] 5 2 2" xfId="3421"/>
    <cellStyle name="쉼표 [0] 5 2 3" xfId="6921"/>
    <cellStyle name="쉼표 [0] 5 2 4" xfId="7877"/>
    <cellStyle name="쉼표 [0] 6" xfId="3190"/>
    <cellStyle name="쉼표 [0] 7" xfId="3205"/>
    <cellStyle name="쉼표 [0] 7 2" xfId="1978"/>
    <cellStyle name="쉼표 [0] 7 2 2" xfId="3422"/>
    <cellStyle name="쉼표 [0] 7 2 3" xfId="6922"/>
    <cellStyle name="쉼표 [0] 7 2 4" xfId="8627"/>
    <cellStyle name="쉼표 [0] 8" xfId="12059"/>
    <cellStyle name="쉼표 2" xfId="1979"/>
    <cellStyle name="쉼표 2 2" xfId="1980"/>
    <cellStyle name="쉼표 2 2 2" xfId="4522"/>
    <cellStyle name="쉼표 2 2 3" xfId="6924"/>
    <cellStyle name="쉼표 2 2 4" xfId="7876"/>
    <cellStyle name="쉼표 2 3" xfId="1981"/>
    <cellStyle name="쉼표 2 3 2" xfId="4523"/>
    <cellStyle name="쉼표 2 3 3" xfId="6925"/>
    <cellStyle name="쉼표 2 3 4" xfId="8625"/>
    <cellStyle name="쉼표 2 4" xfId="3206"/>
    <cellStyle name="쉼표 2 5" xfId="6923"/>
    <cellStyle name="쉼표 2 6" xfId="8626"/>
    <cellStyle name="스타일 1" xfId="1982"/>
    <cellStyle name="연결된 셀" xfId="1983" builtinId="24" customBuiltin="1"/>
    <cellStyle name="연결된 셀 2" xfId="1984"/>
    <cellStyle name="연결된 셀 3" xfId="1985"/>
    <cellStyle name="연결된 셀 4" xfId="1986"/>
    <cellStyle name="연결된 셀 5" xfId="1987"/>
    <cellStyle name="연결된 셀 6" xfId="1988"/>
    <cellStyle name="연결된 셀 7" xfId="1989"/>
    <cellStyle name="연결된 셀 8" xfId="1990"/>
    <cellStyle name="연결된 셀 9" xfId="12060"/>
    <cellStyle name="요약" xfId="1991" builtinId="25" customBuiltin="1"/>
    <cellStyle name="요약 2" xfId="1992"/>
    <cellStyle name="요약 3" xfId="1993"/>
    <cellStyle name="요약 4" xfId="1994"/>
    <cellStyle name="요약 5" xfId="1995"/>
    <cellStyle name="요약 6" xfId="1996"/>
    <cellStyle name="요약 7" xfId="1997"/>
    <cellStyle name="요약 8" xfId="1998"/>
    <cellStyle name="요약 9" xfId="12061"/>
    <cellStyle name="입력" xfId="1999" builtinId="20" customBuiltin="1"/>
    <cellStyle name="입력 2" xfId="2000"/>
    <cellStyle name="입력 3" xfId="2001"/>
    <cellStyle name="입력 4" xfId="2002"/>
    <cellStyle name="입력 5" xfId="2003"/>
    <cellStyle name="입력 6" xfId="2004"/>
    <cellStyle name="입력 7" xfId="2005"/>
    <cellStyle name="입력 8" xfId="2006"/>
    <cellStyle name="입력 9" xfId="12062"/>
    <cellStyle name="자리수" xfId="2007"/>
    <cellStyle name="자리수0" xfId="2008"/>
    <cellStyle name="자리수0 2" xfId="2009"/>
    <cellStyle name="자리수0 2 2" xfId="4524"/>
    <cellStyle name="자리수0 2 3" xfId="6949"/>
    <cellStyle name="자리수0 2 4" xfId="8624"/>
    <cellStyle name="자리수0 3" xfId="2010"/>
    <cellStyle name="자리수0 3 2" xfId="4525"/>
    <cellStyle name="자리수0 3 3" xfId="6950"/>
    <cellStyle name="자리수0 3 4" xfId="8623"/>
    <cellStyle name="자리수0 4" xfId="3207"/>
    <cellStyle name="자리수0 5" xfId="6948"/>
    <cellStyle name="자리수0 6" xfId="7875"/>
    <cellStyle name="제목" xfId="2011" builtinId="15" customBuiltin="1"/>
    <cellStyle name="제목 1" xfId="2012" builtinId="16" customBuiltin="1"/>
    <cellStyle name="제목 1 2" xfId="2013"/>
    <cellStyle name="제목 1 3" xfId="2014"/>
    <cellStyle name="제목 1 4" xfId="2015"/>
    <cellStyle name="제목 1 5" xfId="2016"/>
    <cellStyle name="제목 1 6" xfId="2017"/>
    <cellStyle name="제목 1 7" xfId="2018"/>
    <cellStyle name="제목 1 8" xfId="2019"/>
    <cellStyle name="제목 1 9" xfId="12064"/>
    <cellStyle name="제목 10" xfId="2020"/>
    <cellStyle name="제목 11" xfId="2021"/>
    <cellStyle name="제목 12" xfId="12063"/>
    <cellStyle name="제목 2" xfId="2022" builtinId="17" customBuiltin="1"/>
    <cellStyle name="제목 2 2" xfId="2023"/>
    <cellStyle name="제목 2 3" xfId="2024"/>
    <cellStyle name="제목 2 4" xfId="2025"/>
    <cellStyle name="제목 2 5" xfId="2026"/>
    <cellStyle name="제목 2 6" xfId="2027"/>
    <cellStyle name="제목 2 7" xfId="2028"/>
    <cellStyle name="제목 2 8" xfId="2029"/>
    <cellStyle name="제목 2 9" xfId="12065"/>
    <cellStyle name="제목 3" xfId="2030" builtinId="18" customBuiltin="1"/>
    <cellStyle name="제목 3 2" xfId="2031"/>
    <cellStyle name="제목 3 3" xfId="2032"/>
    <cellStyle name="제목 3 4" xfId="2033"/>
    <cellStyle name="제목 3 5" xfId="2034"/>
    <cellStyle name="제목 3 6" xfId="2035"/>
    <cellStyle name="제목 3 7" xfId="2036"/>
    <cellStyle name="제목 3 8" xfId="2037"/>
    <cellStyle name="제목 3 9" xfId="12066"/>
    <cellStyle name="제목 4" xfId="2038" builtinId="19" customBuiltin="1"/>
    <cellStyle name="제목 4 2" xfId="2039"/>
    <cellStyle name="제목 4 3" xfId="2040"/>
    <cellStyle name="제목 4 4" xfId="2041"/>
    <cellStyle name="제목 4 5" xfId="2042"/>
    <cellStyle name="제목 4 6" xfId="2043"/>
    <cellStyle name="제목 4 7" xfId="2044"/>
    <cellStyle name="제목 4 8" xfId="2045"/>
    <cellStyle name="제목 4 9" xfId="12067"/>
    <cellStyle name="제목 5" xfId="2046"/>
    <cellStyle name="제목 6" xfId="2047"/>
    <cellStyle name="제목 7" xfId="2048"/>
    <cellStyle name="제목 8" xfId="2049"/>
    <cellStyle name="제목 9" xfId="2050"/>
    <cellStyle name="좋음" xfId="2051" builtinId="26" customBuiltin="1"/>
    <cellStyle name="좋음 2" xfId="2052"/>
    <cellStyle name="좋음 3" xfId="2053"/>
    <cellStyle name="좋음 4" xfId="2054"/>
    <cellStyle name="좋음 5" xfId="2055"/>
    <cellStyle name="좋음 6" xfId="2056"/>
    <cellStyle name="좋음 7" xfId="2057"/>
    <cellStyle name="좋음 8" xfId="2058"/>
    <cellStyle name="좋음 9" xfId="12068"/>
    <cellStyle name="출력" xfId="2059" builtinId="21" customBuiltin="1"/>
    <cellStyle name="출력 2" xfId="2060"/>
    <cellStyle name="출력 3" xfId="2061"/>
    <cellStyle name="출력 4" xfId="2062"/>
    <cellStyle name="출력 5" xfId="2063"/>
    <cellStyle name="출력 6" xfId="2064"/>
    <cellStyle name="출력 7" xfId="2065"/>
    <cellStyle name="출력 8" xfId="2066"/>
    <cellStyle name="출력 9" xfId="12069"/>
    <cellStyle name="콤마 [0]_(월초P)" xfId="2067"/>
    <cellStyle name="콤마 [2]" xfId="2068"/>
    <cellStyle name="콤마_(type)총괄" xfId="2069"/>
    <cellStyle name="통화 [0]" xfId="2070" builtinId="7"/>
    <cellStyle name="통화 [0] 19" xfId="2071"/>
    <cellStyle name="통화 [0] 19 2" xfId="4526"/>
    <cellStyle name="통화 [0] 19 3" xfId="7002"/>
    <cellStyle name="통화 [0] 19 4" xfId="8622"/>
    <cellStyle name="통화 [0] 2" xfId="2072"/>
    <cellStyle name="통화 [0] 2 10" xfId="7003"/>
    <cellStyle name="통화 [0] 2 11" xfId="7874"/>
    <cellStyle name="통화 [0] 2 12" xfId="13998"/>
    <cellStyle name="통화 [0] 2 2" xfId="2073"/>
    <cellStyle name="통화 [0] 2 2 2" xfId="4527"/>
    <cellStyle name="통화 [0] 2 2 3" xfId="7004"/>
    <cellStyle name="통화 [0] 2 2 4" xfId="8621"/>
    <cellStyle name="통화 [0] 2 3" xfId="2074"/>
    <cellStyle name="통화 [0] 2 3 2" xfId="4528"/>
    <cellStyle name="통화 [0] 2 3 3" xfId="7005"/>
    <cellStyle name="통화 [0] 2 3 4" xfId="8620"/>
    <cellStyle name="통화 [0] 2 4" xfId="2075"/>
    <cellStyle name="통화 [0] 2 4 2" xfId="4529"/>
    <cellStyle name="통화 [0] 2 4 3" xfId="7006"/>
    <cellStyle name="통화 [0] 2 4 4" xfId="5853"/>
    <cellStyle name="통화 [0] 2 5" xfId="2076"/>
    <cellStyle name="통화 [0] 2 5 2" xfId="4530"/>
    <cellStyle name="통화 [0] 2 5 3" xfId="7007"/>
    <cellStyle name="통화 [0] 2 5 4" xfId="7873"/>
    <cellStyle name="통화 [0] 2 6" xfId="2077"/>
    <cellStyle name="통화 [0] 2 6 2" xfId="4531"/>
    <cellStyle name="통화 [0] 2 6 3" xfId="7008"/>
    <cellStyle name="통화 [0] 2 6 4" xfId="8619"/>
    <cellStyle name="통화 [0] 2 7" xfId="2078"/>
    <cellStyle name="통화 [0] 2 7 2" xfId="4532"/>
    <cellStyle name="통화 [0] 2 7 3" xfId="7009"/>
    <cellStyle name="통화 [0] 2 7 4" xfId="8618"/>
    <cellStyle name="통화 [0] 2 8" xfId="2079"/>
    <cellStyle name="통화 [0] 2 8 2" xfId="4533"/>
    <cellStyle name="통화 [0] 2 8 3" xfId="7010"/>
    <cellStyle name="통화 [0] 2 8 4" xfId="8617"/>
    <cellStyle name="통화 [0] 2 9" xfId="3209"/>
    <cellStyle name="통화 [0] 3" xfId="2080"/>
    <cellStyle name="통화 [0] 3 2" xfId="2081"/>
    <cellStyle name="통화 [0] 3 2 2" xfId="4534"/>
    <cellStyle name="통화 [0] 3 2 3" xfId="7012"/>
    <cellStyle name="통화 [0] 3 2 4" xfId="8616"/>
    <cellStyle name="통화 [0] 3 3" xfId="2082"/>
    <cellStyle name="통화 [0] 3 3 2" xfId="4535"/>
    <cellStyle name="통화 [0] 3 3 3" xfId="7013"/>
    <cellStyle name="통화 [0] 3 3 4" xfId="8615"/>
    <cellStyle name="통화 [0] 3 4" xfId="3210"/>
    <cellStyle name="통화 [0] 3 5" xfId="7011"/>
    <cellStyle name="통화 [0] 3 6" xfId="7872"/>
    <cellStyle name="통화 [0] 4" xfId="3208"/>
    <cellStyle name="통화 [0] 5" xfId="12070"/>
    <cellStyle name="퍼센트" xfId="2083"/>
    <cellStyle name="표준" xfId="0" builtinId="0"/>
    <cellStyle name="표준 10" xfId="2084"/>
    <cellStyle name="표준 10 2" xfId="2085"/>
    <cellStyle name="표준 10 2 2" xfId="4536"/>
    <cellStyle name="표준 10 2 3" xfId="7016"/>
    <cellStyle name="표준 10 2 4" xfId="7871"/>
    <cellStyle name="표준 10 3" xfId="2086"/>
    <cellStyle name="표준 10 3 2" xfId="4537"/>
    <cellStyle name="표준 10 3 3" xfId="7017"/>
    <cellStyle name="표준 10 3 4" xfId="8613"/>
    <cellStyle name="표준 10 4" xfId="3211"/>
    <cellStyle name="표준 10 5" xfId="7015"/>
    <cellStyle name="표준 10 6" xfId="8614"/>
    <cellStyle name="표준 100" xfId="2087"/>
    <cellStyle name="표준 100 2" xfId="2088"/>
    <cellStyle name="표준 100 2 2" xfId="4538"/>
    <cellStyle name="표준 100 2 3" xfId="7019"/>
    <cellStyle name="표준 100 2 4" xfId="5841"/>
    <cellStyle name="표준 100 3" xfId="2089"/>
    <cellStyle name="표준 100 3 2" xfId="4539"/>
    <cellStyle name="표준 100 3 3" xfId="7020"/>
    <cellStyle name="표준 100 3 4" xfId="7870"/>
    <cellStyle name="표준 100 4" xfId="3212"/>
    <cellStyle name="표준 100 5" xfId="7018"/>
    <cellStyle name="표준 100 6" xfId="8612"/>
    <cellStyle name="표준 101" xfId="2090"/>
    <cellStyle name="표준 101 2" xfId="2091"/>
    <cellStyle name="표준 101 2 2" xfId="4540"/>
    <cellStyle name="표준 101 2 3" xfId="7022"/>
    <cellStyle name="표준 101 2 4" xfId="8610"/>
    <cellStyle name="표준 101 3" xfId="2092"/>
    <cellStyle name="표준 101 3 2" xfId="4541"/>
    <cellStyle name="표준 101 3 3" xfId="7023"/>
    <cellStyle name="표준 101 3 4" xfId="8609"/>
    <cellStyle name="표준 101 4" xfId="3213"/>
    <cellStyle name="표준 101 5" xfId="7021"/>
    <cellStyle name="표준 101 6" xfId="8611"/>
    <cellStyle name="표준 102" xfId="2093"/>
    <cellStyle name="표준 102 2" xfId="2094"/>
    <cellStyle name="표준 102 2 2" xfId="4542"/>
    <cellStyle name="표준 102 2 3" xfId="7025"/>
    <cellStyle name="표준 102 2 4" xfId="8608"/>
    <cellStyle name="표준 102 3" xfId="2095"/>
    <cellStyle name="표준 102 3 2" xfId="4543"/>
    <cellStyle name="표준 102 3 3" xfId="7026"/>
    <cellStyle name="표준 102 3 4" xfId="8607"/>
    <cellStyle name="표준 102 4" xfId="3214"/>
    <cellStyle name="표준 102 5" xfId="7024"/>
    <cellStyle name="표준 102 6" xfId="7869"/>
    <cellStyle name="표준 103" xfId="2096"/>
    <cellStyle name="표준 103 2" xfId="2097"/>
    <cellStyle name="표준 103 2 2" xfId="4544"/>
    <cellStyle name="표준 103 2 3" xfId="7028"/>
    <cellStyle name="표준 103 2 4" xfId="7868"/>
    <cellStyle name="표준 103 3" xfId="2098"/>
    <cellStyle name="표준 103 3 2" xfId="4545"/>
    <cellStyle name="표준 103 3 3" xfId="7029"/>
    <cellStyle name="표준 103 3 4" xfId="8606"/>
    <cellStyle name="표준 103 4" xfId="3215"/>
    <cellStyle name="표준 103 5" xfId="7027"/>
    <cellStyle name="표준 103 6" xfId="5833"/>
    <cellStyle name="표준 104" xfId="2099"/>
    <cellStyle name="표준 104 2" xfId="2100"/>
    <cellStyle name="표준 104 2 2" xfId="4546"/>
    <cellStyle name="표준 104 2 3" xfId="7031"/>
    <cellStyle name="표준 104 2 4" xfId="7867"/>
    <cellStyle name="표준 104 3" xfId="2101"/>
    <cellStyle name="표준 104 3 2" xfId="4547"/>
    <cellStyle name="표준 104 3 3" xfId="7032"/>
    <cellStyle name="표준 104 3 4" xfId="8604"/>
    <cellStyle name="표준 104 4" xfId="3216"/>
    <cellStyle name="표준 104 5" xfId="7030"/>
    <cellStyle name="표준 104 6" xfId="8605"/>
    <cellStyle name="표준 105" xfId="2102"/>
    <cellStyle name="표준 105 2" xfId="2103"/>
    <cellStyle name="표준 105 2 2" xfId="4548"/>
    <cellStyle name="표준 105 2 3" xfId="7034"/>
    <cellStyle name="표준 105 2 4" xfId="8602"/>
    <cellStyle name="표준 105 3" xfId="2104"/>
    <cellStyle name="표준 105 3 2" xfId="4549"/>
    <cellStyle name="표준 105 3 3" xfId="7035"/>
    <cellStyle name="표준 105 3 4" xfId="7866"/>
    <cellStyle name="표준 105 4" xfId="3217"/>
    <cellStyle name="표준 105 5" xfId="7033"/>
    <cellStyle name="표준 105 6" xfId="8603"/>
    <cellStyle name="표준 106" xfId="2105"/>
    <cellStyle name="표준 106 2" xfId="2106"/>
    <cellStyle name="표준 106 2 2" xfId="4550"/>
    <cellStyle name="표준 106 2 3" xfId="7037"/>
    <cellStyle name="표준 106 2 4" xfId="8600"/>
    <cellStyle name="표준 106 3" xfId="2107"/>
    <cellStyle name="표준 106 3 2" xfId="4551"/>
    <cellStyle name="표준 106 3 3" xfId="7038"/>
    <cellStyle name="표준 106 3 4" xfId="5822"/>
    <cellStyle name="표준 106 4" xfId="3218"/>
    <cellStyle name="표준 106 5" xfId="7036"/>
    <cellStyle name="표준 106 6" xfId="8601"/>
    <cellStyle name="표준 107" xfId="2108"/>
    <cellStyle name="표준 107 2" xfId="2109"/>
    <cellStyle name="표준 107 2 2" xfId="4552"/>
    <cellStyle name="표준 107 2 3" xfId="7040"/>
    <cellStyle name="표준 107 2 4" xfId="7865"/>
    <cellStyle name="표준 107 3" xfId="2110"/>
    <cellStyle name="표준 107 3 2" xfId="4553"/>
    <cellStyle name="표준 107 3 3" xfId="7041"/>
    <cellStyle name="표준 107 3 4" xfId="8598"/>
    <cellStyle name="표준 107 4" xfId="3219"/>
    <cellStyle name="표준 107 5" xfId="7039"/>
    <cellStyle name="표준 107 6" xfId="8599"/>
    <cellStyle name="표준 108" xfId="2111"/>
    <cellStyle name="표준 108 2" xfId="2112"/>
    <cellStyle name="표준 108 2 2" xfId="4554"/>
    <cellStyle name="표준 108 2 3" xfId="7043"/>
    <cellStyle name="표준 108 2 4" xfId="5817"/>
    <cellStyle name="표준 108 3" xfId="2113"/>
    <cellStyle name="표준 108 3 2" xfId="4555"/>
    <cellStyle name="표준 108 3 3" xfId="7044"/>
    <cellStyle name="표준 108 3 4" xfId="7864"/>
    <cellStyle name="표준 108 4" xfId="3220"/>
    <cellStyle name="표준 108 5" xfId="7042"/>
    <cellStyle name="표준 108 6" xfId="8597"/>
    <cellStyle name="표준 109" xfId="2114"/>
    <cellStyle name="표준 109 2" xfId="2115"/>
    <cellStyle name="표준 109 2 2" xfId="4556"/>
    <cellStyle name="표준 109 2 3" xfId="7046"/>
    <cellStyle name="표준 109 2 4" xfId="8595"/>
    <cellStyle name="표준 109 3" xfId="2116"/>
    <cellStyle name="표준 109 3 2" xfId="4557"/>
    <cellStyle name="표준 109 3 3" xfId="7047"/>
    <cellStyle name="표준 109 3 4" xfId="8594"/>
    <cellStyle name="표준 109 4" xfId="3221"/>
    <cellStyle name="표준 109 5" xfId="7045"/>
    <cellStyle name="표준 109 6" xfId="8596"/>
    <cellStyle name="표준 11" xfId="2117"/>
    <cellStyle name="표준 11 2" xfId="2118"/>
    <cellStyle name="표준 11 2 2" xfId="4558"/>
    <cellStyle name="표준 11 2 3" xfId="7049"/>
    <cellStyle name="표준 11 2 4" xfId="8593"/>
    <cellStyle name="표준 11 3" xfId="2119"/>
    <cellStyle name="표준 11 3 2" xfId="4559"/>
    <cellStyle name="표준 11 3 3" xfId="7050"/>
    <cellStyle name="표준 11 3 4" xfId="8592"/>
    <cellStyle name="표준 11 4" xfId="3222"/>
    <cellStyle name="표준 11 5" xfId="7048"/>
    <cellStyle name="표준 11 6" xfId="7863"/>
    <cellStyle name="표준 110" xfId="2120"/>
    <cellStyle name="표준 110 2" xfId="2121"/>
    <cellStyle name="표준 110 2 2" xfId="4560"/>
    <cellStyle name="표준 110 2 3" xfId="7052"/>
    <cellStyle name="표준 110 2 4" xfId="7862"/>
    <cellStyle name="표준 110 3" xfId="2122"/>
    <cellStyle name="표준 110 3 2" xfId="4561"/>
    <cellStyle name="표준 110 3 3" xfId="7053"/>
    <cellStyle name="표준 110 3 4" xfId="8591"/>
    <cellStyle name="표준 110 4" xfId="3223"/>
    <cellStyle name="표준 110 5" xfId="7051"/>
    <cellStyle name="표준 110 6" xfId="5809"/>
    <cellStyle name="표준 111" xfId="2123"/>
    <cellStyle name="표준 111 2" xfId="2124"/>
    <cellStyle name="표준 111 2 2" xfId="4562"/>
    <cellStyle name="표준 111 2 3" xfId="7055"/>
    <cellStyle name="표준 111 2 4" xfId="8589"/>
    <cellStyle name="표준 111 3" xfId="2125"/>
    <cellStyle name="표준 111 3 2" xfId="4563"/>
    <cellStyle name="표준 111 3 3" xfId="7056"/>
    <cellStyle name="표준 111 3 4" xfId="7861"/>
    <cellStyle name="표준 111 4" xfId="3224"/>
    <cellStyle name="표준 111 5" xfId="7054"/>
    <cellStyle name="표준 111 6" xfId="8590"/>
    <cellStyle name="표준 112" xfId="2126"/>
    <cellStyle name="표준 112 2" xfId="2127"/>
    <cellStyle name="표준 112 2 2" xfId="4564"/>
    <cellStyle name="표준 112 2 3" xfId="7058"/>
    <cellStyle name="표준 112 2 4" xfId="8587"/>
    <cellStyle name="표준 112 3" xfId="2128"/>
    <cellStyle name="표준 112 3 2" xfId="4565"/>
    <cellStyle name="표준 112 3 3" xfId="7059"/>
    <cellStyle name="표준 112 3 4" xfId="5801"/>
    <cellStyle name="표준 112 4" xfId="3225"/>
    <cellStyle name="표준 112 5" xfId="7057"/>
    <cellStyle name="표준 112 6" xfId="8588"/>
    <cellStyle name="표준 113" xfId="2129"/>
    <cellStyle name="표준 113 2" xfId="2130"/>
    <cellStyle name="표준 113 2 2" xfId="4566"/>
    <cellStyle name="표준 113 2 3" xfId="7061"/>
    <cellStyle name="표준 113 2 4" xfId="7860"/>
    <cellStyle name="표준 113 3" xfId="2131"/>
    <cellStyle name="표준 113 3 2" xfId="4567"/>
    <cellStyle name="표준 113 3 3" xfId="7062"/>
    <cellStyle name="표준 113 3 4" xfId="8585"/>
    <cellStyle name="표준 113 4" xfId="3226"/>
    <cellStyle name="표준 113 5" xfId="7060"/>
    <cellStyle name="표준 113 6" xfId="8586"/>
    <cellStyle name="표준 114" xfId="2132"/>
    <cellStyle name="표준 114 2" xfId="2133"/>
    <cellStyle name="표준 114 2 2" xfId="4568"/>
    <cellStyle name="표준 114 2 3" xfId="7064"/>
    <cellStyle name="표준 114 2 4" xfId="5796"/>
    <cellStyle name="표준 114 3" xfId="2134"/>
    <cellStyle name="표준 114 3 2" xfId="4569"/>
    <cellStyle name="표준 114 3 3" xfId="7065"/>
    <cellStyle name="표준 114 3 4" xfId="7859"/>
    <cellStyle name="표준 114 4" xfId="3227"/>
    <cellStyle name="표준 114 5" xfId="7063"/>
    <cellStyle name="표준 114 6" xfId="8584"/>
    <cellStyle name="표준 115" xfId="2135"/>
    <cellStyle name="표준 115 2" xfId="2136"/>
    <cellStyle name="표준 115 2 2" xfId="4570"/>
    <cellStyle name="표준 115 2 3" xfId="7067"/>
    <cellStyle name="표준 115 2 4" xfId="8582"/>
    <cellStyle name="표준 115 3" xfId="2137"/>
    <cellStyle name="표준 115 3 2" xfId="4571"/>
    <cellStyle name="표준 115 3 3" xfId="7068"/>
    <cellStyle name="표준 115 3 4" xfId="8581"/>
    <cellStyle name="표준 115 4" xfId="3228"/>
    <cellStyle name="표준 115 5" xfId="7066"/>
    <cellStyle name="표준 115 6" xfId="8583"/>
    <cellStyle name="표준 116" xfId="2138"/>
    <cellStyle name="표준 116 2" xfId="2139"/>
    <cellStyle name="표준 116 2 2" xfId="4572"/>
    <cellStyle name="표준 116 2 3" xfId="7070"/>
    <cellStyle name="표준 116 2 4" xfId="8580"/>
    <cellStyle name="표준 116 3" xfId="2140"/>
    <cellStyle name="표준 116 3 2" xfId="4573"/>
    <cellStyle name="표준 116 3 3" xfId="7071"/>
    <cellStyle name="표준 116 3 4" xfId="8579"/>
    <cellStyle name="표준 116 4" xfId="3229"/>
    <cellStyle name="표준 116 5" xfId="7069"/>
    <cellStyle name="표준 116 6" xfId="7858"/>
    <cellStyle name="표준 117" xfId="2141"/>
    <cellStyle name="표준 117 2" xfId="2142"/>
    <cellStyle name="표준 117 2 2" xfId="4574"/>
    <cellStyle name="표준 117 2 3" xfId="7073"/>
    <cellStyle name="표준 117 2 4" xfId="7857"/>
    <cellStyle name="표준 117 3" xfId="2143"/>
    <cellStyle name="표준 117 3 2" xfId="4575"/>
    <cellStyle name="표준 117 3 3" xfId="7074"/>
    <cellStyle name="표준 117 3 4" xfId="8578"/>
    <cellStyle name="표준 117 4" xfId="3230"/>
    <cellStyle name="표준 117 5" xfId="7072"/>
    <cellStyle name="표준 117 6" xfId="5788"/>
    <cellStyle name="표준 118" xfId="2144"/>
    <cellStyle name="표준 118 2" xfId="2145"/>
    <cellStyle name="표준 118 2 2" xfId="4576"/>
    <cellStyle name="표준 118 2 3" xfId="7076"/>
    <cellStyle name="표준 118 2 4" xfId="7856"/>
    <cellStyle name="표준 118 3" xfId="2146"/>
    <cellStyle name="표준 118 3 2" xfId="4577"/>
    <cellStyle name="표준 118 3 3" xfId="7077"/>
    <cellStyle name="표준 118 3 4" xfId="8576"/>
    <cellStyle name="표준 118 4" xfId="3231"/>
    <cellStyle name="표준 118 5" xfId="7075"/>
    <cellStyle name="표준 118 6" xfId="8577"/>
    <cellStyle name="표준 119" xfId="2147"/>
    <cellStyle name="표준 119 2" xfId="2148"/>
    <cellStyle name="표준 119 2 2" xfId="4578"/>
    <cellStyle name="표준 119 2 3" xfId="7079"/>
    <cellStyle name="표준 119 2 4" xfId="7855"/>
    <cellStyle name="표준 119 3" xfId="2149"/>
    <cellStyle name="표준 119 3 2" xfId="4579"/>
    <cellStyle name="표준 119 3 3" xfId="7080"/>
    <cellStyle name="표준 119 3 4" xfId="8574"/>
    <cellStyle name="표준 119 4" xfId="3232"/>
    <cellStyle name="표준 119 5" xfId="7078"/>
    <cellStyle name="표준 119 6" xfId="8575"/>
    <cellStyle name="표준 12" xfId="2150"/>
    <cellStyle name="표준 12 2" xfId="2151"/>
    <cellStyle name="표준 12 2 2" xfId="4580"/>
    <cellStyle name="표준 12 2 3" xfId="7082"/>
    <cellStyle name="표준 12 2 4" xfId="7854"/>
    <cellStyle name="표준 12 3" xfId="2152"/>
    <cellStyle name="표준 12 3 2" xfId="4581"/>
    <cellStyle name="표준 12 3 3" xfId="7083"/>
    <cellStyle name="표준 12 3 4" xfId="8572"/>
    <cellStyle name="표준 12 4" xfId="3233"/>
    <cellStyle name="표준 12 5" xfId="7081"/>
    <cellStyle name="표준 12 6" xfId="8573"/>
    <cellStyle name="표준 120" xfId="2153"/>
    <cellStyle name="표준 120 2" xfId="2154"/>
    <cellStyle name="표준 120 2 2" xfId="4582"/>
    <cellStyle name="표준 120 2 3" xfId="7085"/>
    <cellStyle name="표준 120 2 4" xfId="8570"/>
    <cellStyle name="표준 120 3" xfId="2155"/>
    <cellStyle name="표준 120 3 2" xfId="4583"/>
    <cellStyle name="표준 120 3 3" xfId="7086"/>
    <cellStyle name="표준 120 3 4" xfId="7853"/>
    <cellStyle name="표준 120 4" xfId="3234"/>
    <cellStyle name="표준 120 5" xfId="7084"/>
    <cellStyle name="표준 120 6" xfId="8571"/>
    <cellStyle name="표준 121" xfId="2156"/>
    <cellStyle name="표준 121 2" xfId="2157"/>
    <cellStyle name="표준 121 2 2" xfId="4584"/>
    <cellStyle name="표준 121 2 3" xfId="7088"/>
    <cellStyle name="표준 121 2 4" xfId="8568"/>
    <cellStyle name="표준 121 3" xfId="2158"/>
    <cellStyle name="표준 121 3 2" xfId="4585"/>
    <cellStyle name="표준 121 3 3" xfId="7089"/>
    <cellStyle name="표준 121 3 4" xfId="5771"/>
    <cellStyle name="표준 121 4" xfId="3235"/>
    <cellStyle name="표준 121 5" xfId="7087"/>
    <cellStyle name="표준 121 6" xfId="8569"/>
    <cellStyle name="표준 122" xfId="2159"/>
    <cellStyle name="표준 122 2" xfId="2160"/>
    <cellStyle name="표준 122 2 2" xfId="4586"/>
    <cellStyle name="표준 122 2 3" xfId="7091"/>
    <cellStyle name="표준 122 2 4" xfId="7852"/>
    <cellStyle name="표준 122 3" xfId="2161"/>
    <cellStyle name="표준 122 3 2" xfId="4587"/>
    <cellStyle name="표준 122 3 3" xfId="7092"/>
    <cellStyle name="표준 122 3 4" xfId="8566"/>
    <cellStyle name="표준 122 4" xfId="3236"/>
    <cellStyle name="표준 122 5" xfId="7090"/>
    <cellStyle name="표준 122 6" xfId="8567"/>
    <cellStyle name="표준 123" xfId="2162"/>
    <cellStyle name="표준 123 2" xfId="2163"/>
    <cellStyle name="표준 123 2 2" xfId="4588"/>
    <cellStyle name="표준 123 2 3" xfId="7094"/>
    <cellStyle name="표준 123 2 4" xfId="5766"/>
    <cellStyle name="표준 123 3" xfId="2164"/>
    <cellStyle name="표준 123 3 2" xfId="4589"/>
    <cellStyle name="표준 123 3 3" xfId="7095"/>
    <cellStyle name="표준 123 3 4" xfId="7851"/>
    <cellStyle name="표준 123 4" xfId="3237"/>
    <cellStyle name="표준 123 5" xfId="7093"/>
    <cellStyle name="표준 123 6" xfId="8565"/>
    <cellStyle name="표준 124" xfId="2165"/>
    <cellStyle name="표준 124 2" xfId="2166"/>
    <cellStyle name="표준 124 2 2" xfId="4590"/>
    <cellStyle name="표준 124 2 3" xfId="7097"/>
    <cellStyle name="표준 124 2 4" xfId="8563"/>
    <cellStyle name="표준 124 3" xfId="2167"/>
    <cellStyle name="표준 124 3 2" xfId="4591"/>
    <cellStyle name="표준 124 3 3" xfId="7098"/>
    <cellStyle name="표준 124 3 4" xfId="8562"/>
    <cellStyle name="표준 124 4" xfId="3238"/>
    <cellStyle name="표준 124 5" xfId="7096"/>
    <cellStyle name="표준 124 6" xfId="8564"/>
    <cellStyle name="표준 125" xfId="2168"/>
    <cellStyle name="표준 125 2" xfId="2169"/>
    <cellStyle name="표준 125 2 2" xfId="4592"/>
    <cellStyle name="표준 125 2 3" xfId="7100"/>
    <cellStyle name="표준 125 2 4" xfId="8561"/>
    <cellStyle name="표준 125 3" xfId="2170"/>
    <cellStyle name="표준 125 3 2" xfId="4593"/>
    <cellStyle name="표준 125 3 3" xfId="7101"/>
    <cellStyle name="표준 125 3 4" xfId="8560"/>
    <cellStyle name="표준 125 4" xfId="3239"/>
    <cellStyle name="표준 125 5" xfId="7099"/>
    <cellStyle name="표준 125 6" xfId="7850"/>
    <cellStyle name="표준 126" xfId="2171"/>
    <cellStyle name="표준 126 2" xfId="2172"/>
    <cellStyle name="표준 126 2 2" xfId="4594"/>
    <cellStyle name="표준 126 2 3" xfId="7103"/>
    <cellStyle name="표준 126 2 4" xfId="7849"/>
    <cellStyle name="표준 126 3" xfId="2173"/>
    <cellStyle name="표준 126 3 2" xfId="4595"/>
    <cellStyle name="표준 126 3 3" xfId="7104"/>
    <cellStyle name="표준 126 3 4" xfId="8559"/>
    <cellStyle name="표준 126 4" xfId="3240"/>
    <cellStyle name="표준 126 5" xfId="7102"/>
    <cellStyle name="표준 126 6" xfId="5758"/>
    <cellStyle name="표준 127" xfId="2174"/>
    <cellStyle name="표준 127 2" xfId="2175"/>
    <cellStyle name="표준 127 2 2" xfId="4596"/>
    <cellStyle name="표준 127 2 3" xfId="7106"/>
    <cellStyle name="표준 127 2 4" xfId="8557"/>
    <cellStyle name="표준 127 3" xfId="2176"/>
    <cellStyle name="표준 127 3 2" xfId="4597"/>
    <cellStyle name="표준 127 3 3" xfId="7107"/>
    <cellStyle name="표준 127 3 4" xfId="7848"/>
    <cellStyle name="표준 127 4" xfId="3241"/>
    <cellStyle name="표준 127 5" xfId="7105"/>
    <cellStyle name="표준 127 6" xfId="8558"/>
    <cellStyle name="표준 128" xfId="2177"/>
    <cellStyle name="표준 128 2" xfId="2178"/>
    <cellStyle name="표준 128 2 2" xfId="4598"/>
    <cellStyle name="표준 128 2 3" xfId="7109"/>
    <cellStyle name="표준 128 2 4" xfId="8555"/>
    <cellStyle name="표준 128 3" xfId="2179"/>
    <cellStyle name="표준 128 3 2" xfId="4599"/>
    <cellStyle name="표준 128 3 3" xfId="7110"/>
    <cellStyle name="표준 128 3 4" xfId="5750"/>
    <cellStyle name="표준 128 4" xfId="3242"/>
    <cellStyle name="표준 128 5" xfId="7108"/>
    <cellStyle name="표준 128 6" xfId="8556"/>
    <cellStyle name="표준 129" xfId="2180"/>
    <cellStyle name="표준 129 2" xfId="2181"/>
    <cellStyle name="표준 129 2 2" xfId="4600"/>
    <cellStyle name="표준 129 2 3" xfId="7112"/>
    <cellStyle name="표준 129 2 4" xfId="7847"/>
    <cellStyle name="표준 129 3" xfId="2182"/>
    <cellStyle name="표준 129 3 2" xfId="4601"/>
    <cellStyle name="표준 129 3 3" xfId="7113"/>
    <cellStyle name="표준 129 3 4" xfId="8553"/>
    <cellStyle name="표준 129 4" xfId="3243"/>
    <cellStyle name="표준 129 5" xfId="7111"/>
    <cellStyle name="표준 129 6" xfId="8554"/>
    <cellStyle name="표준 13" xfId="2183"/>
    <cellStyle name="표준 130" xfId="2184"/>
    <cellStyle name="표준 130 2" xfId="2185"/>
    <cellStyle name="표준 130 2 2" xfId="4602"/>
    <cellStyle name="표준 130 2 3" xfId="7116"/>
    <cellStyle name="표준 130 2 4" xfId="7846"/>
    <cellStyle name="표준 130 3" xfId="2186"/>
    <cellStyle name="표준 130 3 2" xfId="4603"/>
    <cellStyle name="표준 130 3 3" xfId="7117"/>
    <cellStyle name="표준 130 3 4" xfId="8552"/>
    <cellStyle name="표준 130 4" xfId="3244"/>
    <cellStyle name="표준 130 5" xfId="7115"/>
    <cellStyle name="표준 130 6" xfId="5745"/>
    <cellStyle name="표준 131" xfId="2187"/>
    <cellStyle name="표준 131 2" xfId="2188"/>
    <cellStyle name="표준 131 2 2" xfId="4604"/>
    <cellStyle name="표준 131 2 3" xfId="7119"/>
    <cellStyle name="표준 131 2 4" xfId="8550"/>
    <cellStyle name="표준 131 3" xfId="2189"/>
    <cellStyle name="표준 131 3 2" xfId="4605"/>
    <cellStyle name="표준 131 3 3" xfId="7120"/>
    <cellStyle name="표준 131 3 4" xfId="7845"/>
    <cellStyle name="표준 131 4" xfId="3245"/>
    <cellStyle name="표준 131 5" xfId="7118"/>
    <cellStyle name="표준 131 6" xfId="8551"/>
    <cellStyle name="표준 132" xfId="2190"/>
    <cellStyle name="표준 132 2" xfId="2191"/>
    <cellStyle name="표준 132 2 2" xfId="4606"/>
    <cellStyle name="표준 132 2 3" xfId="7122"/>
    <cellStyle name="표준 132 2 4" xfId="8548"/>
    <cellStyle name="표준 132 3" xfId="2192"/>
    <cellStyle name="표준 132 3 2" xfId="4607"/>
    <cellStyle name="표준 132 3 3" xfId="7123"/>
    <cellStyle name="표준 132 3 4" xfId="5737"/>
    <cellStyle name="표준 132 4" xfId="3246"/>
    <cellStyle name="표준 132 5" xfId="7121"/>
    <cellStyle name="표준 132 6" xfId="8549"/>
    <cellStyle name="표준 133" xfId="2193"/>
    <cellStyle name="표준 133 2" xfId="2194"/>
    <cellStyle name="표준 133 2 2" xfId="4608"/>
    <cellStyle name="표준 133 2 3" xfId="7125"/>
    <cellStyle name="표준 133 2 4" xfId="8547"/>
    <cellStyle name="표준 133 3" xfId="2195"/>
    <cellStyle name="표준 133 3 2" xfId="4609"/>
    <cellStyle name="표준 133 3 3" xfId="7126"/>
    <cellStyle name="표준 133 3 4" xfId="8546"/>
    <cellStyle name="표준 133 4" xfId="3247"/>
    <cellStyle name="표준 133 5" xfId="7124"/>
    <cellStyle name="표준 133 6" xfId="7844"/>
    <cellStyle name="표준 134" xfId="2196"/>
    <cellStyle name="표준 134 2" xfId="2197"/>
    <cellStyle name="표준 134 2 2" xfId="4610"/>
    <cellStyle name="표준 134 2 3" xfId="7128"/>
    <cellStyle name="표준 134 2 4" xfId="8545"/>
    <cellStyle name="표준 134 3" xfId="2198"/>
    <cellStyle name="표준 134 3 2" xfId="4611"/>
    <cellStyle name="표준 134 3 3" xfId="7129"/>
    <cellStyle name="표준 134 3 4" xfId="8544"/>
    <cellStyle name="표준 134 4" xfId="3248"/>
    <cellStyle name="표준 134 5" xfId="7127"/>
    <cellStyle name="표준 134 6" xfId="7843"/>
    <cellStyle name="표준 135" xfId="2199"/>
    <cellStyle name="표준 135 2" xfId="2200"/>
    <cellStyle name="표준 135 2 2" xfId="4612"/>
    <cellStyle name="표준 135 2 3" xfId="7131"/>
    <cellStyle name="표준 135 2 4" xfId="8543"/>
    <cellStyle name="표준 135 3" xfId="2201"/>
    <cellStyle name="표준 135 3 2" xfId="4613"/>
    <cellStyle name="표준 135 3 3" xfId="7132"/>
    <cellStyle name="표준 135 3 4" xfId="8542"/>
    <cellStyle name="표준 135 4" xfId="3249"/>
    <cellStyle name="표준 135 5" xfId="7130"/>
    <cellStyle name="표준 135 6" xfId="7842"/>
    <cellStyle name="표준 136" xfId="2202"/>
    <cellStyle name="표준 136 2" xfId="2203"/>
    <cellStyle name="표준 136 2 2" xfId="4614"/>
    <cellStyle name="표준 136 2 3" xfId="7134"/>
    <cellStyle name="표준 136 2 4" xfId="7841"/>
    <cellStyle name="표준 136 3" xfId="2204"/>
    <cellStyle name="표준 136 3 2" xfId="4615"/>
    <cellStyle name="표준 136 3 3" xfId="7135"/>
    <cellStyle name="표준 136 3 4" xfId="8540"/>
    <cellStyle name="표준 136 4" xfId="3250"/>
    <cellStyle name="표준 136 5" xfId="7133"/>
    <cellStyle name="표준 136 6" xfId="8541"/>
    <cellStyle name="표준 137" xfId="2205"/>
    <cellStyle name="표준 137 2" xfId="2206"/>
    <cellStyle name="표준 137 2 2" xfId="4616"/>
    <cellStyle name="표준 137 2 3" xfId="7137"/>
    <cellStyle name="표준 137 2 4" xfId="5723"/>
    <cellStyle name="표준 137 3" xfId="2207"/>
    <cellStyle name="표준 137 3 2" xfId="4617"/>
    <cellStyle name="표준 137 3 3" xfId="7138"/>
    <cellStyle name="표준 137 3 4" xfId="8538"/>
    <cellStyle name="표준 137 4" xfId="3251"/>
    <cellStyle name="표준 137 5" xfId="7136"/>
    <cellStyle name="표준 137 6" xfId="8539"/>
    <cellStyle name="표준 138" xfId="2208"/>
    <cellStyle name="표준 138 2" xfId="2209"/>
    <cellStyle name="표준 138 2 2" xfId="4618"/>
    <cellStyle name="표준 138 2 3" xfId="7140"/>
    <cellStyle name="표준 138 2 4" xfId="8537"/>
    <cellStyle name="표준 138 3" xfId="2210"/>
    <cellStyle name="표준 138 3 2" xfId="4619"/>
    <cellStyle name="표준 138 3 3" xfId="7141"/>
    <cellStyle name="표준 138 3 4" xfId="8536"/>
    <cellStyle name="표준 138 4" xfId="3252"/>
    <cellStyle name="표준 138 5" xfId="7139"/>
    <cellStyle name="표준 138 6" xfId="7840"/>
    <cellStyle name="표준 139" xfId="2211"/>
    <cellStyle name="표준 139 2" xfId="2212"/>
    <cellStyle name="표준 139 2 2" xfId="4620"/>
    <cellStyle name="표준 139 2 3" xfId="7143"/>
    <cellStyle name="표준 139 2 4" xfId="7839"/>
    <cellStyle name="표준 139 3" xfId="2213"/>
    <cellStyle name="표준 139 3 2" xfId="4621"/>
    <cellStyle name="표준 139 3 3" xfId="7144"/>
    <cellStyle name="표준 139 3 4" xfId="8535"/>
    <cellStyle name="표준 139 4" xfId="3253"/>
    <cellStyle name="표준 139 5" xfId="7142"/>
    <cellStyle name="표준 139 6" xfId="5718"/>
    <cellStyle name="표준 14" xfId="2214"/>
    <cellStyle name="표준 14 2" xfId="2215"/>
    <cellStyle name="표준 14 2 2" xfId="4622"/>
    <cellStyle name="표준 14 2 3" xfId="7146"/>
    <cellStyle name="표준 14 2 4" xfId="8533"/>
    <cellStyle name="표준 14 3" xfId="2216"/>
    <cellStyle name="표준 14 3 2" xfId="4623"/>
    <cellStyle name="표준 14 3 3" xfId="7147"/>
    <cellStyle name="표준 14 3 4" xfId="7838"/>
    <cellStyle name="표준 14 4" xfId="3254"/>
    <cellStyle name="표준 14 5" xfId="7145"/>
    <cellStyle name="표준 14 6" xfId="8534"/>
    <cellStyle name="표준 140" xfId="2217"/>
    <cellStyle name="표준 140 2" xfId="2218"/>
    <cellStyle name="표준 140 2 2" xfId="4624"/>
    <cellStyle name="표준 140 2 3" xfId="7149"/>
    <cellStyle name="표준 140 2 4" xfId="8531"/>
    <cellStyle name="표준 140 3" xfId="2219"/>
    <cellStyle name="표준 140 3 2" xfId="4625"/>
    <cellStyle name="표준 140 3 3" xfId="7150"/>
    <cellStyle name="표준 140 3 4" xfId="5710"/>
    <cellStyle name="표준 140 4" xfId="3255"/>
    <cellStyle name="표준 140 5" xfId="7148"/>
    <cellStyle name="표준 140 6" xfId="8532"/>
    <cellStyle name="표준 141" xfId="2220"/>
    <cellStyle name="표준 141 2" xfId="2221"/>
    <cellStyle name="표준 141 2 2" xfId="4626"/>
    <cellStyle name="표준 141 2 3" xfId="7152"/>
    <cellStyle name="표준 141 2 4" xfId="8530"/>
    <cellStyle name="표준 141 3" xfId="2222"/>
    <cellStyle name="표준 141 3 2" xfId="4627"/>
    <cellStyle name="표준 141 3 3" xfId="7153"/>
    <cellStyle name="표준 141 3 4" xfId="8529"/>
    <cellStyle name="표준 141 4" xfId="3256"/>
    <cellStyle name="표준 141 5" xfId="7151"/>
    <cellStyle name="표준 141 6" xfId="7837"/>
    <cellStyle name="표준 142" xfId="2223"/>
    <cellStyle name="표준 142 2" xfId="2224"/>
    <cellStyle name="표준 142 2 2" xfId="4628"/>
    <cellStyle name="표준 142 2 3" xfId="7155"/>
    <cellStyle name="표준 142 2 4" xfId="8528"/>
    <cellStyle name="표준 142 3" xfId="2225"/>
    <cellStyle name="표준 142 3 2" xfId="4629"/>
    <cellStyle name="표준 142 3 3" xfId="7156"/>
    <cellStyle name="표준 142 3 4" xfId="8527"/>
    <cellStyle name="표준 142 4" xfId="3257"/>
    <cellStyle name="표준 142 5" xfId="7154"/>
    <cellStyle name="표준 142 6" xfId="7836"/>
    <cellStyle name="표준 143" xfId="2226"/>
    <cellStyle name="표준 143 2" xfId="2227"/>
    <cellStyle name="표준 143 2 2" xfId="4630"/>
    <cellStyle name="표준 143 2 3" xfId="7158"/>
    <cellStyle name="표준 143 2 4" xfId="7835"/>
    <cellStyle name="표준 143 3" xfId="2228"/>
    <cellStyle name="표준 143 3 2" xfId="4631"/>
    <cellStyle name="표준 143 3 3" xfId="7159"/>
    <cellStyle name="표준 143 3 4" xfId="8525"/>
    <cellStyle name="표준 143 4" xfId="3258"/>
    <cellStyle name="표준 143 5" xfId="7157"/>
    <cellStyle name="표준 143 6" xfId="8526"/>
    <cellStyle name="표준 144" xfId="2229"/>
    <cellStyle name="표준 144 2" xfId="2230"/>
    <cellStyle name="표준 144 2 2" xfId="4632"/>
    <cellStyle name="표준 144 2 3" xfId="7161"/>
    <cellStyle name="표준 144 2 4" xfId="5699"/>
    <cellStyle name="표준 144 3" xfId="2231"/>
    <cellStyle name="표준 144 3 2" xfId="4633"/>
    <cellStyle name="표준 144 3 3" xfId="7162"/>
    <cellStyle name="표준 144 3 4" xfId="8523"/>
    <cellStyle name="표준 144 4" xfId="3259"/>
    <cellStyle name="표준 144 5" xfId="7160"/>
    <cellStyle name="표준 144 6" xfId="8524"/>
    <cellStyle name="표준 145" xfId="2232"/>
    <cellStyle name="표준 145 2" xfId="2233"/>
    <cellStyle name="표준 145 2 2" xfId="4634"/>
    <cellStyle name="표준 145 2 3" xfId="7164"/>
    <cellStyle name="표준 145 2 4" xfId="8522"/>
    <cellStyle name="표준 145 3" xfId="2234"/>
    <cellStyle name="표준 145 3 2" xfId="4635"/>
    <cellStyle name="표준 145 3 3" xfId="7165"/>
    <cellStyle name="표준 145 3 4" xfId="8521"/>
    <cellStyle name="표준 145 4" xfId="3260"/>
    <cellStyle name="표준 145 5" xfId="7163"/>
    <cellStyle name="표준 145 6" xfId="7834"/>
    <cellStyle name="표준 146" xfId="2235"/>
    <cellStyle name="표준 146 2" xfId="2236"/>
    <cellStyle name="표준 146 2 2" xfId="4636"/>
    <cellStyle name="표준 146 2 3" xfId="7167"/>
    <cellStyle name="표준 146 2 4" xfId="7833"/>
    <cellStyle name="표준 146 3" xfId="2237"/>
    <cellStyle name="표준 146 3 2" xfId="4637"/>
    <cellStyle name="표준 146 3 3" xfId="7168"/>
    <cellStyle name="표준 146 3 4" xfId="8520"/>
    <cellStyle name="표준 146 4" xfId="3261"/>
    <cellStyle name="표준 146 5" xfId="7166"/>
    <cellStyle name="표준 146 6" xfId="5694"/>
    <cellStyle name="표준 147" xfId="2238"/>
    <cellStyle name="표준 147 2" xfId="2239"/>
    <cellStyle name="표준 147 2 2" xfId="4638"/>
    <cellStyle name="표준 147 2 3" xfId="7170"/>
    <cellStyle name="표준 147 2 4" xfId="8518"/>
    <cellStyle name="표준 147 3" xfId="2240"/>
    <cellStyle name="표준 147 3 2" xfId="4639"/>
    <cellStyle name="표준 147 3 3" xfId="7171"/>
    <cellStyle name="표준 147 3 4" xfId="7832"/>
    <cellStyle name="표준 147 4" xfId="3262"/>
    <cellStyle name="표준 147 5" xfId="7169"/>
    <cellStyle name="표준 147 6" xfId="8519"/>
    <cellStyle name="표준 148" xfId="2241"/>
    <cellStyle name="표준 148 2" xfId="2242"/>
    <cellStyle name="표준 148 2 2" xfId="4640"/>
    <cellStyle name="표준 148 2 3" xfId="7173"/>
    <cellStyle name="표준 148 2 4" xfId="8516"/>
    <cellStyle name="표준 148 3" xfId="2243"/>
    <cellStyle name="표준 148 3 2" xfId="4641"/>
    <cellStyle name="표준 148 3 3" xfId="7174"/>
    <cellStyle name="표준 148 3 4" xfId="5686"/>
    <cellStyle name="표준 148 4" xfId="3263"/>
    <cellStyle name="표준 148 5" xfId="7172"/>
    <cellStyle name="표준 148 6" xfId="8517"/>
    <cellStyle name="표준 149" xfId="2244"/>
    <cellStyle name="표준 149 2" xfId="2245"/>
    <cellStyle name="표준 149 2 2" xfId="4642"/>
    <cellStyle name="표준 149 2 3" xfId="7176"/>
    <cellStyle name="표준 149 2 4" xfId="8515"/>
    <cellStyle name="표준 149 3" xfId="2246"/>
    <cellStyle name="표준 149 3 2" xfId="4643"/>
    <cellStyle name="표준 149 3 3" xfId="7177"/>
    <cellStyle name="표준 149 3 4" xfId="8514"/>
    <cellStyle name="표준 149 4" xfId="3264"/>
    <cellStyle name="표준 149 5" xfId="7175"/>
    <cellStyle name="표준 149 6" xfId="7831"/>
    <cellStyle name="표준 15" xfId="2247"/>
    <cellStyle name="표준 15 2" xfId="2248"/>
    <cellStyle name="표준 15 2 2" xfId="4644"/>
    <cellStyle name="표준 15 2 3" xfId="7179"/>
    <cellStyle name="표준 15 2 4" xfId="7830"/>
    <cellStyle name="표준 15 3" xfId="2249"/>
    <cellStyle name="표준 15 3 2" xfId="4645"/>
    <cellStyle name="표준 15 3 3" xfId="7180"/>
    <cellStyle name="표준 15 3 4" xfId="8512"/>
    <cellStyle name="표준 15 4" xfId="3265"/>
    <cellStyle name="표준 15 5" xfId="7178"/>
    <cellStyle name="표준 15 6" xfId="8513"/>
    <cellStyle name="표준 150" xfId="2250"/>
    <cellStyle name="표준 150 2" xfId="2251"/>
    <cellStyle name="표준 150 2 2" xfId="4646"/>
    <cellStyle name="표준 150 2 3" xfId="7182"/>
    <cellStyle name="표준 150 2 4" xfId="5678"/>
    <cellStyle name="표준 150 3" xfId="2252"/>
    <cellStyle name="표준 150 3 2" xfId="4647"/>
    <cellStyle name="표준 150 3 3" xfId="7183"/>
    <cellStyle name="표준 150 3 4" xfId="8510"/>
    <cellStyle name="표준 150 4" xfId="3266"/>
    <cellStyle name="표준 150 5" xfId="7181"/>
    <cellStyle name="표준 150 6" xfId="8511"/>
    <cellStyle name="표준 151" xfId="2253"/>
    <cellStyle name="표준 151 2" xfId="2254"/>
    <cellStyle name="표준 151 2 2" xfId="4648"/>
    <cellStyle name="표준 151 2 3" xfId="7185"/>
    <cellStyle name="표준 151 2 4" xfId="8509"/>
    <cellStyle name="표준 151 3" xfId="2255"/>
    <cellStyle name="표준 151 3 2" xfId="4649"/>
    <cellStyle name="표준 151 3 3" xfId="7186"/>
    <cellStyle name="표준 151 3 4" xfId="8508"/>
    <cellStyle name="표준 151 4" xfId="3267"/>
    <cellStyle name="표준 151 5" xfId="7184"/>
    <cellStyle name="표준 151 6" xfId="7829"/>
    <cellStyle name="표준 152" xfId="2256"/>
    <cellStyle name="표준 152 2" xfId="2257"/>
    <cellStyle name="표준 152 2 2" xfId="4650"/>
    <cellStyle name="표준 152 2 3" xfId="7188"/>
    <cellStyle name="표준 152 2 4" xfId="7828"/>
    <cellStyle name="표준 152 3" xfId="2258"/>
    <cellStyle name="표준 152 3 2" xfId="4651"/>
    <cellStyle name="표준 152 3 3" xfId="7189"/>
    <cellStyle name="표준 152 3 4" xfId="8507"/>
    <cellStyle name="표준 152 4" xfId="3268"/>
    <cellStyle name="표준 152 5" xfId="7187"/>
    <cellStyle name="표준 152 6" xfId="5673"/>
    <cellStyle name="표준 153" xfId="2259"/>
    <cellStyle name="표준 153 2" xfId="2260"/>
    <cellStyle name="표준 153 2 2" xfId="4652"/>
    <cellStyle name="표준 153 2 3" xfId="7191"/>
    <cellStyle name="표준 153 2 4" xfId="8505"/>
    <cellStyle name="표준 153 3" xfId="2261"/>
    <cellStyle name="표준 153 3 2" xfId="4653"/>
    <cellStyle name="표준 153 3 3" xfId="7192"/>
    <cellStyle name="표준 153 3 4" xfId="7827"/>
    <cellStyle name="표준 153 4" xfId="3269"/>
    <cellStyle name="표준 153 5" xfId="7190"/>
    <cellStyle name="표준 153 6" xfId="8506"/>
    <cellStyle name="표준 154" xfId="2262"/>
    <cellStyle name="표준 154 2" xfId="2263"/>
    <cellStyle name="표준 154 2 2" xfId="4654"/>
    <cellStyle name="표준 154 2 3" xfId="7194"/>
    <cellStyle name="표준 154 2 4" xfId="8503"/>
    <cellStyle name="표준 154 3" xfId="2264"/>
    <cellStyle name="표준 154 3 2" xfId="4655"/>
    <cellStyle name="표준 154 3 3" xfId="7195"/>
    <cellStyle name="표준 154 3 4" xfId="5665"/>
    <cellStyle name="표준 154 4" xfId="3270"/>
    <cellStyle name="표준 154 5" xfId="7193"/>
    <cellStyle name="표준 154 6" xfId="8504"/>
    <cellStyle name="표준 155" xfId="2265"/>
    <cellStyle name="표준 155 2" xfId="2266"/>
    <cellStyle name="표준 155 2 2" xfId="4656"/>
    <cellStyle name="표준 155 2 3" xfId="7197"/>
    <cellStyle name="표준 155 2 4" xfId="8502"/>
    <cellStyle name="표준 155 3" xfId="2267"/>
    <cellStyle name="표준 155 3 2" xfId="4657"/>
    <cellStyle name="표준 155 3 3" xfId="7198"/>
    <cellStyle name="표준 155 3 4" xfId="8501"/>
    <cellStyle name="표준 155 4" xfId="3271"/>
    <cellStyle name="표준 155 5" xfId="7196"/>
    <cellStyle name="표준 155 6" xfId="7826"/>
    <cellStyle name="표준 156" xfId="2268"/>
    <cellStyle name="표준 156 2" xfId="2269"/>
    <cellStyle name="표준 156 2 2" xfId="4658"/>
    <cellStyle name="표준 156 2 3" xfId="7200"/>
    <cellStyle name="표준 156 2 4" xfId="8500"/>
    <cellStyle name="표준 156 3" xfId="2270"/>
    <cellStyle name="표준 156 3 2" xfId="4659"/>
    <cellStyle name="표준 156 3 3" xfId="7201"/>
    <cellStyle name="표준 156 3 4" xfId="8499"/>
    <cellStyle name="표준 156 4" xfId="3272"/>
    <cellStyle name="표준 156 5" xfId="7199"/>
    <cellStyle name="표준 156 6" xfId="7825"/>
    <cellStyle name="표준 157" xfId="2271"/>
    <cellStyle name="표준 157 2" xfId="2272"/>
    <cellStyle name="표준 157 2 2" xfId="4660"/>
    <cellStyle name="표준 157 2 3" xfId="7203"/>
    <cellStyle name="표준 157 2 4" xfId="7824"/>
    <cellStyle name="표준 157 3" xfId="2273"/>
    <cellStyle name="표준 157 3 2" xfId="4661"/>
    <cellStyle name="표준 157 3 3" xfId="7204"/>
    <cellStyle name="표준 157 3 4" xfId="8497"/>
    <cellStyle name="표준 157 4" xfId="3273"/>
    <cellStyle name="표준 157 5" xfId="7202"/>
    <cellStyle name="표준 157 6" xfId="8498"/>
    <cellStyle name="표준 158" xfId="2274"/>
    <cellStyle name="표준 158 2" xfId="2275"/>
    <cellStyle name="표준 158 2 2" xfId="4662"/>
    <cellStyle name="표준 158 2 3" xfId="7206"/>
    <cellStyle name="표준 158 2 4" xfId="5654"/>
    <cellStyle name="표준 158 3" xfId="2276"/>
    <cellStyle name="표준 158 3 2" xfId="4663"/>
    <cellStyle name="표준 158 3 3" xfId="7207"/>
    <cellStyle name="표준 158 3 4" xfId="8495"/>
    <cellStyle name="표준 158 4" xfId="3274"/>
    <cellStyle name="표준 158 5" xfId="7205"/>
    <cellStyle name="표준 158 6" xfId="8496"/>
    <cellStyle name="표준 159" xfId="2277"/>
    <cellStyle name="표준 159 2" xfId="2278"/>
    <cellStyle name="표준 159 2 2" xfId="4664"/>
    <cellStyle name="표준 159 2 3" xfId="7209"/>
    <cellStyle name="표준 159 2 4" xfId="8494"/>
    <cellStyle name="표준 159 3" xfId="2279"/>
    <cellStyle name="표준 159 3 2" xfId="4665"/>
    <cellStyle name="표준 159 3 3" xfId="7210"/>
    <cellStyle name="표준 159 3 4" xfId="8493"/>
    <cellStyle name="표준 159 4" xfId="3275"/>
    <cellStyle name="표준 159 5" xfId="7208"/>
    <cellStyle name="표준 159 6" xfId="7823"/>
    <cellStyle name="표준 16" xfId="2280"/>
    <cellStyle name="표준 16 2" xfId="2281"/>
    <cellStyle name="표준 16 2 2" xfId="4666"/>
    <cellStyle name="표준 16 2 3" xfId="7212"/>
    <cellStyle name="표준 16 2 4" xfId="7822"/>
    <cellStyle name="표준 16 3" xfId="2282"/>
    <cellStyle name="표준 16 3 2" xfId="4667"/>
    <cellStyle name="표준 16 3 3" xfId="7213"/>
    <cellStyle name="표준 16 3 4" xfId="8492"/>
    <cellStyle name="표준 16 4" xfId="3276"/>
    <cellStyle name="표준 16 5" xfId="7211"/>
    <cellStyle name="표준 16 6" xfId="5649"/>
    <cellStyle name="표준 160" xfId="2283"/>
    <cellStyle name="표준 160 2" xfId="2284"/>
    <cellStyle name="표준 160 2 2" xfId="4668"/>
    <cellStyle name="표준 160 2 3" xfId="7215"/>
    <cellStyle name="표준 160 2 4" xfId="8490"/>
    <cellStyle name="표준 160 3" xfId="2285"/>
    <cellStyle name="표준 160 3 2" xfId="4669"/>
    <cellStyle name="표준 160 3 3" xfId="7216"/>
    <cellStyle name="표준 160 3 4" xfId="7821"/>
    <cellStyle name="표준 160 4" xfId="3277"/>
    <cellStyle name="표준 160 5" xfId="7214"/>
    <cellStyle name="표준 160 6" xfId="8491"/>
    <cellStyle name="표준 161" xfId="2286"/>
    <cellStyle name="표준 161 2" xfId="2287"/>
    <cellStyle name="표준 161 2 2" xfId="4670"/>
    <cellStyle name="표준 161 2 3" xfId="7218"/>
    <cellStyle name="표준 161 2 4" xfId="8488"/>
    <cellStyle name="표준 161 3" xfId="2288"/>
    <cellStyle name="표준 161 3 2" xfId="4671"/>
    <cellStyle name="표준 161 3 3" xfId="7219"/>
    <cellStyle name="표준 161 3 4" xfId="5641"/>
    <cellStyle name="표준 161 4" xfId="3278"/>
    <cellStyle name="표준 161 5" xfId="7217"/>
    <cellStyle name="표준 161 6" xfId="8489"/>
    <cellStyle name="표준 162" xfId="2289"/>
    <cellStyle name="표준 162 2" xfId="2290"/>
    <cellStyle name="표준 162 2 2" xfId="4672"/>
    <cellStyle name="표준 162 2 3" xfId="7221"/>
    <cellStyle name="표준 162 2 4" xfId="8487"/>
    <cellStyle name="표준 162 3" xfId="2291"/>
    <cellStyle name="표준 162 3 2" xfId="4673"/>
    <cellStyle name="표준 162 3 3" xfId="7222"/>
    <cellStyle name="표준 162 3 4" xfId="8486"/>
    <cellStyle name="표준 162 4" xfId="3279"/>
    <cellStyle name="표준 162 5" xfId="7220"/>
    <cellStyle name="표준 162 6" xfId="7820"/>
    <cellStyle name="표준 163" xfId="2292"/>
    <cellStyle name="표준 163 2" xfId="2293"/>
    <cellStyle name="표준 163 2 2" xfId="4674"/>
    <cellStyle name="표준 163 2 3" xfId="7224"/>
    <cellStyle name="표준 163 2 4" xfId="7819"/>
    <cellStyle name="표준 163 3" xfId="2294"/>
    <cellStyle name="표준 163 3 2" xfId="4675"/>
    <cellStyle name="표준 163 3 3" xfId="7225"/>
    <cellStyle name="표준 163 3 4" xfId="8484"/>
    <cellStyle name="표준 163 4" xfId="3280"/>
    <cellStyle name="표준 163 5" xfId="7223"/>
    <cellStyle name="표준 163 6" xfId="8485"/>
    <cellStyle name="표준 164" xfId="2295"/>
    <cellStyle name="표준 164 2" xfId="2296"/>
    <cellStyle name="표준 164 2 2" xfId="4676"/>
    <cellStyle name="표준 164 2 3" xfId="7227"/>
    <cellStyle name="표준 164 2 4" xfId="5633"/>
    <cellStyle name="표준 164 3" xfId="2297"/>
    <cellStyle name="표준 164 3 2" xfId="4677"/>
    <cellStyle name="표준 164 3 3" xfId="7228"/>
    <cellStyle name="표준 164 3 4" xfId="8482"/>
    <cellStyle name="표준 164 4" xfId="3281"/>
    <cellStyle name="표준 164 5" xfId="7226"/>
    <cellStyle name="표준 164 6" xfId="8483"/>
    <cellStyle name="표준 165" xfId="2298"/>
    <cellStyle name="표준 165 2" xfId="2299"/>
    <cellStyle name="표준 165 2 2" xfId="4678"/>
    <cellStyle name="표준 165 2 3" xfId="7230"/>
    <cellStyle name="표준 165 2 4" xfId="8481"/>
    <cellStyle name="표준 165 3" xfId="2300"/>
    <cellStyle name="표준 165 3 2" xfId="4679"/>
    <cellStyle name="표준 165 3 3" xfId="7231"/>
    <cellStyle name="표준 165 3 4" xfId="8480"/>
    <cellStyle name="표준 165 4" xfId="3282"/>
    <cellStyle name="표준 165 5" xfId="7229"/>
    <cellStyle name="표준 165 6" xfId="7818"/>
    <cellStyle name="표준 166" xfId="2301"/>
    <cellStyle name="표준 166 2" xfId="2302"/>
    <cellStyle name="표준 166 2 2" xfId="4680"/>
    <cellStyle name="표준 166 2 3" xfId="7233"/>
    <cellStyle name="표준 166 2 4" xfId="7817"/>
    <cellStyle name="표준 166 3" xfId="2303"/>
    <cellStyle name="표준 166 3 2" xfId="4681"/>
    <cellStyle name="표준 166 3 3" xfId="7234"/>
    <cellStyle name="표준 166 3 4" xfId="8479"/>
    <cellStyle name="표준 166 4" xfId="3283"/>
    <cellStyle name="표준 166 5" xfId="7232"/>
    <cellStyle name="표준 166 6" xfId="5628"/>
    <cellStyle name="표준 167" xfId="2304"/>
    <cellStyle name="표준 167 2" xfId="2305"/>
    <cellStyle name="표준 167 2 2" xfId="4682"/>
    <cellStyle name="표준 167 2 3" xfId="7236"/>
    <cellStyle name="표준 167 2 4" xfId="8477"/>
    <cellStyle name="표준 167 3" xfId="2306"/>
    <cellStyle name="표준 167 3 2" xfId="4683"/>
    <cellStyle name="표준 167 3 3" xfId="7237"/>
    <cellStyle name="표준 167 3 4" xfId="7816"/>
    <cellStyle name="표준 167 4" xfId="3284"/>
    <cellStyle name="표준 167 5" xfId="7235"/>
    <cellStyle name="표준 167 6" xfId="8478"/>
    <cellStyle name="표준 168" xfId="2307"/>
    <cellStyle name="표준 168 2" xfId="2308"/>
    <cellStyle name="표준 168 2 2" xfId="4684"/>
    <cellStyle name="표준 168 2 3" xfId="7239"/>
    <cellStyle name="표준 168 2 4" xfId="8475"/>
    <cellStyle name="표준 168 3" xfId="2309"/>
    <cellStyle name="표준 168 3 2" xfId="4685"/>
    <cellStyle name="표준 168 3 3" xfId="7240"/>
    <cellStyle name="표준 168 3 4" xfId="5620"/>
    <cellStyle name="표준 168 4" xfId="3285"/>
    <cellStyle name="표준 168 5" xfId="7238"/>
    <cellStyle name="표준 168 6" xfId="8476"/>
    <cellStyle name="표준 169" xfId="2310"/>
    <cellStyle name="표준 169 2" xfId="2311"/>
    <cellStyle name="표준 169 2 2" xfId="4686"/>
    <cellStyle name="표준 169 2 3" xfId="7242"/>
    <cellStyle name="표준 169 2 4" xfId="8474"/>
    <cellStyle name="표준 169 3" xfId="2312"/>
    <cellStyle name="표준 169 3 2" xfId="4687"/>
    <cellStyle name="표준 169 3 3" xfId="7243"/>
    <cellStyle name="표준 169 3 4" xfId="8473"/>
    <cellStyle name="표준 169 4" xfId="3286"/>
    <cellStyle name="표준 169 5" xfId="7241"/>
    <cellStyle name="표준 169 6" xfId="7815"/>
    <cellStyle name="표준 17" xfId="2313"/>
    <cellStyle name="표준 17 2" xfId="2314"/>
    <cellStyle name="표준 17 2 2" xfId="4688"/>
    <cellStyle name="표준 17 2 3" xfId="7245"/>
    <cellStyle name="표준 17 2 4" xfId="8472"/>
    <cellStyle name="표준 17 3" xfId="2315"/>
    <cellStyle name="표준 17 3 2" xfId="4689"/>
    <cellStyle name="표준 17 3 3" xfId="7246"/>
    <cellStyle name="표준 17 3 4" xfId="8471"/>
    <cellStyle name="표준 17 4" xfId="3287"/>
    <cellStyle name="표준 17 5" xfId="7244"/>
    <cellStyle name="표준 17 6" xfId="7814"/>
    <cellStyle name="표준 170" xfId="2316"/>
    <cellStyle name="표준 170 2" xfId="2317"/>
    <cellStyle name="표준 170 2 2" xfId="4690"/>
    <cellStyle name="표준 170 2 3" xfId="7248"/>
    <cellStyle name="표준 170 2 4" xfId="8470"/>
    <cellStyle name="표준 170 3" xfId="2318"/>
    <cellStyle name="표준 170 3 2" xfId="4691"/>
    <cellStyle name="표준 170 3 3" xfId="7249"/>
    <cellStyle name="표준 170 3 4" xfId="8469"/>
    <cellStyle name="표준 170 4" xfId="3288"/>
    <cellStyle name="표준 170 5" xfId="7247"/>
    <cellStyle name="표준 170 6" xfId="7813"/>
    <cellStyle name="표준 171" xfId="2319"/>
    <cellStyle name="표준 171 2" xfId="2320"/>
    <cellStyle name="표준 171 2 2" xfId="4692"/>
    <cellStyle name="표준 171 2 3" xfId="7251"/>
    <cellStyle name="표준 171 2 4" xfId="8468"/>
    <cellStyle name="표준 171 3" xfId="2321"/>
    <cellStyle name="표준 171 3 2" xfId="4693"/>
    <cellStyle name="표준 171 3 3" xfId="7252"/>
    <cellStyle name="표준 171 3 4" xfId="8467"/>
    <cellStyle name="표준 171 4" xfId="3289"/>
    <cellStyle name="표준 171 5" xfId="7250"/>
    <cellStyle name="표준 171 6" xfId="7812"/>
    <cellStyle name="표준 172" xfId="2322"/>
    <cellStyle name="표준 172 2" xfId="2323"/>
    <cellStyle name="표준 172 2 2" xfId="4694"/>
    <cellStyle name="표준 172 2 3" xfId="7254"/>
    <cellStyle name="표준 172 2 4" xfId="7811"/>
    <cellStyle name="표준 172 3" xfId="2324"/>
    <cellStyle name="표준 172 3 2" xfId="4695"/>
    <cellStyle name="표준 172 3 3" xfId="7255"/>
    <cellStyle name="표준 172 3 4" xfId="8465"/>
    <cellStyle name="표준 172 4" xfId="3290"/>
    <cellStyle name="표준 172 5" xfId="7253"/>
    <cellStyle name="표준 172 6" xfId="8466"/>
    <cellStyle name="표준 173" xfId="2325"/>
    <cellStyle name="표준 173 2" xfId="2326"/>
    <cellStyle name="표준 173 2 2" xfId="4696"/>
    <cellStyle name="표준 173 2 3" xfId="7257"/>
    <cellStyle name="표준 173 2 4" xfId="5603"/>
    <cellStyle name="표준 173 3" xfId="2327"/>
    <cellStyle name="표준 173 3 2" xfId="4697"/>
    <cellStyle name="표준 173 3 3" xfId="7258"/>
    <cellStyle name="표준 173 3 4" xfId="8463"/>
    <cellStyle name="표준 173 4" xfId="3291"/>
    <cellStyle name="표준 173 5" xfId="7256"/>
    <cellStyle name="표준 173 6" xfId="8464"/>
    <cellStyle name="표준 174" xfId="2328"/>
    <cellStyle name="표준 174 2" xfId="2329"/>
    <cellStyle name="표준 174 2 2" xfId="4698"/>
    <cellStyle name="표준 174 2 3" xfId="7260"/>
    <cellStyle name="표준 174 2 4" xfId="8462"/>
    <cellStyle name="표준 174 3" xfId="2330"/>
    <cellStyle name="표준 174 3 2" xfId="4699"/>
    <cellStyle name="표준 174 3 3" xfId="7261"/>
    <cellStyle name="표준 174 3 4" xfId="8461"/>
    <cellStyle name="표준 174 4" xfId="3292"/>
    <cellStyle name="표준 174 5" xfId="7259"/>
    <cellStyle name="표준 174 6" xfId="7810"/>
    <cellStyle name="표준 175" xfId="2331"/>
    <cellStyle name="표준 175 2" xfId="2332"/>
    <cellStyle name="표준 175 2 2" xfId="4700"/>
    <cellStyle name="표준 175 2 3" xfId="7263"/>
    <cellStyle name="표준 175 2 4" xfId="7809"/>
    <cellStyle name="표준 175 3" xfId="2333"/>
    <cellStyle name="표준 175 3 2" xfId="4701"/>
    <cellStyle name="표준 175 3 3" xfId="7264"/>
    <cellStyle name="표준 175 3 4" xfId="8460"/>
    <cellStyle name="표준 175 4" xfId="3293"/>
    <cellStyle name="표준 175 5" xfId="7262"/>
    <cellStyle name="표준 175 6" xfId="5598"/>
    <cellStyle name="표준 176" xfId="2334"/>
    <cellStyle name="표준 176 2" xfId="2335"/>
    <cellStyle name="표준 176 2 2" xfId="4702"/>
    <cellStyle name="표준 176 2 3" xfId="7266"/>
    <cellStyle name="표준 176 2 4" xfId="8458"/>
    <cellStyle name="표준 176 3" xfId="2336"/>
    <cellStyle name="표준 176 3 2" xfId="4703"/>
    <cellStyle name="표준 176 3 3" xfId="7267"/>
    <cellStyle name="표준 176 3 4" xfId="7808"/>
    <cellStyle name="표준 176 4" xfId="3294"/>
    <cellStyle name="표준 176 5" xfId="7265"/>
    <cellStyle name="표준 176 6" xfId="8459"/>
    <cellStyle name="표준 177" xfId="2337"/>
    <cellStyle name="표준 177 2" xfId="2338"/>
    <cellStyle name="표준 177 2 2" xfId="4704"/>
    <cellStyle name="표준 177 2 3" xfId="7269"/>
    <cellStyle name="표준 177 2 4" xfId="8456"/>
    <cellStyle name="표준 177 3" xfId="2339"/>
    <cellStyle name="표준 177 3 2" xfId="4705"/>
    <cellStyle name="표준 177 3 3" xfId="7270"/>
    <cellStyle name="표준 177 3 4" xfId="5590"/>
    <cellStyle name="표준 177 4" xfId="3295"/>
    <cellStyle name="표준 177 5" xfId="7268"/>
    <cellStyle name="표준 177 6" xfId="8457"/>
    <cellStyle name="표준 178" xfId="2340"/>
    <cellStyle name="표준 178 2" xfId="2341"/>
    <cellStyle name="표준 178 2 2" xfId="4706"/>
    <cellStyle name="표준 178 2 3" xfId="7272"/>
    <cellStyle name="표준 178 2 4" xfId="8455"/>
    <cellStyle name="표준 178 3" xfId="2342"/>
    <cellStyle name="표준 178 3 2" xfId="4707"/>
    <cellStyle name="표준 178 3 3" xfId="7273"/>
    <cellStyle name="표준 178 3 4" xfId="8454"/>
    <cellStyle name="표준 178 4" xfId="3296"/>
    <cellStyle name="표준 178 5" xfId="7271"/>
    <cellStyle name="표준 178 6" xfId="7807"/>
    <cellStyle name="표준 179" xfId="2343"/>
    <cellStyle name="표준 179 2" xfId="2344"/>
    <cellStyle name="표준 179 2 2" xfId="4708"/>
    <cellStyle name="표준 179 2 3" xfId="7275"/>
    <cellStyle name="표준 179 2 4" xfId="7806"/>
    <cellStyle name="표준 179 3" xfId="2345"/>
    <cellStyle name="표준 179 3 2" xfId="4709"/>
    <cellStyle name="표준 179 3 3" xfId="7276"/>
    <cellStyle name="표준 179 3 4" xfId="8452"/>
    <cellStyle name="표준 179 4" xfId="3297"/>
    <cellStyle name="표준 179 5" xfId="7274"/>
    <cellStyle name="표준 179 6" xfId="8453"/>
    <cellStyle name="표준 18" xfId="2346"/>
    <cellStyle name="표준 18 2" xfId="2347"/>
    <cellStyle name="표준 18 2 2" xfId="4710"/>
    <cellStyle name="표준 18 2 3" xfId="7278"/>
    <cellStyle name="표준 18 2 4" xfId="5582"/>
    <cellStyle name="표준 18 3" xfId="2348"/>
    <cellStyle name="표준 18 3 2" xfId="4711"/>
    <cellStyle name="표준 18 3 3" xfId="7279"/>
    <cellStyle name="표준 18 3 4" xfId="8450"/>
    <cellStyle name="표준 18 4" xfId="3298"/>
    <cellStyle name="표준 18 5" xfId="7277"/>
    <cellStyle name="표준 18 6" xfId="8451"/>
    <cellStyle name="표준 180" xfId="2349"/>
    <cellStyle name="표준 180 2" xfId="2350"/>
    <cellStyle name="표준 180 2 2" xfId="4712"/>
    <cellStyle name="표준 180 2 3" xfId="7281"/>
    <cellStyle name="표준 180 2 4" xfId="8449"/>
    <cellStyle name="표준 180 3" xfId="2351"/>
    <cellStyle name="표준 180 3 2" xfId="4713"/>
    <cellStyle name="표준 180 3 3" xfId="7282"/>
    <cellStyle name="표준 180 3 4" xfId="8448"/>
    <cellStyle name="표준 180 4" xfId="3299"/>
    <cellStyle name="표준 180 5" xfId="7280"/>
    <cellStyle name="표준 180 6" xfId="7805"/>
    <cellStyle name="표준 181" xfId="2352"/>
    <cellStyle name="표준 181 2" xfId="2353"/>
    <cellStyle name="표준 181 2 2" xfId="4714"/>
    <cellStyle name="표준 181 2 3" xfId="7284"/>
    <cellStyle name="표준 181 2 4" xfId="7804"/>
    <cellStyle name="표준 181 3" xfId="2354"/>
    <cellStyle name="표준 181 3 2" xfId="4715"/>
    <cellStyle name="표준 181 3 3" xfId="7285"/>
    <cellStyle name="표준 181 3 4" xfId="8447"/>
    <cellStyle name="표준 181 4" xfId="3300"/>
    <cellStyle name="표준 181 5" xfId="7283"/>
    <cellStyle name="표준 181 6" xfId="5577"/>
    <cellStyle name="표준 182" xfId="2355"/>
    <cellStyle name="표준 182 2" xfId="2356"/>
    <cellStyle name="표준 182 2 2" xfId="4716"/>
    <cellStyle name="표준 182 2 3" xfId="7287"/>
    <cellStyle name="표준 182 2 4" xfId="8445"/>
    <cellStyle name="표준 182 3" xfId="2357"/>
    <cellStyle name="표준 182 3 2" xfId="4717"/>
    <cellStyle name="표준 182 3 3" xfId="7288"/>
    <cellStyle name="표준 182 3 4" xfId="7803"/>
    <cellStyle name="표준 182 4" xfId="3301"/>
    <cellStyle name="표준 182 5" xfId="7286"/>
    <cellStyle name="표준 182 6" xfId="8446"/>
    <cellStyle name="표준 183" xfId="2358"/>
    <cellStyle name="표준 183 2" xfId="2359"/>
    <cellStyle name="표준 183 2 2" xfId="4718"/>
    <cellStyle name="표준 183 2 3" xfId="7290"/>
    <cellStyle name="표준 183 2 4" xfId="8443"/>
    <cellStyle name="표준 183 3" xfId="2360"/>
    <cellStyle name="표준 183 3 2" xfId="4719"/>
    <cellStyle name="표준 183 3 3" xfId="7291"/>
    <cellStyle name="표준 183 3 4" xfId="5569"/>
    <cellStyle name="표준 183 4" xfId="3302"/>
    <cellStyle name="표준 183 5" xfId="7289"/>
    <cellStyle name="표준 183 6" xfId="8444"/>
    <cellStyle name="표준 184" xfId="2361"/>
    <cellStyle name="표준 184 2" xfId="2362"/>
    <cellStyle name="표준 184 2 2" xfId="4720"/>
    <cellStyle name="표준 184 2 3" xfId="7293"/>
    <cellStyle name="표준 184 2 4" xfId="8442"/>
    <cellStyle name="표준 184 3" xfId="2363"/>
    <cellStyle name="표준 184 3 2" xfId="4721"/>
    <cellStyle name="표준 184 3 3" xfId="7294"/>
    <cellStyle name="표준 184 3 4" xfId="8441"/>
    <cellStyle name="표준 184 4" xfId="3303"/>
    <cellStyle name="표준 184 5" xfId="7292"/>
    <cellStyle name="표준 184 6" xfId="7802"/>
    <cellStyle name="표준 185" xfId="2364"/>
    <cellStyle name="표준 185 2" xfId="2365"/>
    <cellStyle name="표준 185 2 2" xfId="4722"/>
    <cellStyle name="표준 185 2 3" xfId="7296"/>
    <cellStyle name="표준 185 2 4" xfId="8440"/>
    <cellStyle name="표준 185 3" xfId="2366"/>
    <cellStyle name="표준 185 3 2" xfId="4723"/>
    <cellStyle name="표준 185 3 3" xfId="7297"/>
    <cellStyle name="표준 185 3 4" xfId="8439"/>
    <cellStyle name="표준 185 4" xfId="3304"/>
    <cellStyle name="표준 185 5" xfId="7295"/>
    <cellStyle name="표준 185 6" xfId="7801"/>
    <cellStyle name="표준 186" xfId="2367"/>
    <cellStyle name="표준 186 2" xfId="2368"/>
    <cellStyle name="표준 186 2 2" xfId="4724"/>
    <cellStyle name="표준 186 2 3" xfId="7299"/>
    <cellStyle name="표준 186 2 4" xfId="8438"/>
    <cellStyle name="표준 186 3" xfId="2369"/>
    <cellStyle name="표준 186 3 2" xfId="4725"/>
    <cellStyle name="표준 186 3 3" xfId="7300"/>
    <cellStyle name="표준 186 3 4" xfId="8437"/>
    <cellStyle name="표준 186 4" xfId="3305"/>
    <cellStyle name="표준 186 5" xfId="7298"/>
    <cellStyle name="표준 186 6" xfId="7800"/>
    <cellStyle name="표준 187" xfId="2370"/>
    <cellStyle name="표준 187 2" xfId="2371"/>
    <cellStyle name="표준 187 2 2" xfId="4726"/>
    <cellStyle name="표준 187 2 3" xfId="7302"/>
    <cellStyle name="표준 187 2 4" xfId="7799"/>
    <cellStyle name="표준 187 3" xfId="2372"/>
    <cellStyle name="표준 187 3 2" xfId="4727"/>
    <cellStyle name="표준 187 3 3" xfId="7303"/>
    <cellStyle name="표준 187 3 4" xfId="8435"/>
    <cellStyle name="표준 187 4" xfId="3306"/>
    <cellStyle name="표준 187 5" xfId="7301"/>
    <cellStyle name="표준 187 6" xfId="8436"/>
    <cellStyle name="표준 188" xfId="2373"/>
    <cellStyle name="표준 188 2" xfId="2374"/>
    <cellStyle name="표준 188 2 2" xfId="4728"/>
    <cellStyle name="표준 188 2 3" xfId="7305"/>
    <cellStyle name="표준 188 2 4" xfId="5555"/>
    <cellStyle name="표준 188 3" xfId="2375"/>
    <cellStyle name="표준 188 3 2" xfId="4729"/>
    <cellStyle name="표준 188 3 3" xfId="7306"/>
    <cellStyle name="표준 188 3 4" xfId="8433"/>
    <cellStyle name="표준 188 4" xfId="3307"/>
    <cellStyle name="표준 188 5" xfId="7304"/>
    <cellStyle name="표준 188 6" xfId="8434"/>
    <cellStyle name="표준 189" xfId="2376"/>
    <cellStyle name="표준 189 2" xfId="2377"/>
    <cellStyle name="표준 189 2 2" xfId="4730"/>
    <cellStyle name="표준 189 2 3" xfId="7308"/>
    <cellStyle name="표준 189 2 4" xfId="8432"/>
    <cellStyle name="표준 189 3" xfId="2378"/>
    <cellStyle name="표준 189 3 2" xfId="4731"/>
    <cellStyle name="표준 189 3 3" xfId="7309"/>
    <cellStyle name="표준 189 3 4" xfId="8431"/>
    <cellStyle name="표준 189 4" xfId="3308"/>
    <cellStyle name="표준 189 5" xfId="7307"/>
    <cellStyle name="표준 189 6" xfId="7798"/>
    <cellStyle name="표준 19" xfId="2379"/>
    <cellStyle name="표준 19 2" xfId="2380"/>
    <cellStyle name="표준 19 2 2" xfId="4732"/>
    <cellStyle name="표준 19 2 3" xfId="7311"/>
    <cellStyle name="표준 19 2 4" xfId="7797"/>
    <cellStyle name="표준 19 3" xfId="2381"/>
    <cellStyle name="표준 19 3 2" xfId="4733"/>
    <cellStyle name="표준 19 3 3" xfId="7312"/>
    <cellStyle name="표준 19 3 4" xfId="8430"/>
    <cellStyle name="표준 19 4" xfId="3309"/>
    <cellStyle name="표준 19 5" xfId="7310"/>
    <cellStyle name="표준 19 6" xfId="5550"/>
    <cellStyle name="표준 190" xfId="2382"/>
    <cellStyle name="표준 190 2" xfId="2383"/>
    <cellStyle name="표준 190 2 2" xfId="4734"/>
    <cellStyle name="표준 190 2 3" xfId="7314"/>
    <cellStyle name="표준 190 2 4" xfId="8428"/>
    <cellStyle name="표준 190 3" xfId="2384"/>
    <cellStyle name="표준 190 3 2" xfId="4735"/>
    <cellStyle name="표준 190 3 3" xfId="7315"/>
    <cellStyle name="표준 190 3 4" xfId="7796"/>
    <cellStyle name="표준 190 4" xfId="3310"/>
    <cellStyle name="표준 190 5" xfId="7313"/>
    <cellStyle name="표준 190 6" xfId="8429"/>
    <cellStyle name="표준 191" xfId="2385"/>
    <cellStyle name="표준 191 2" xfId="2386"/>
    <cellStyle name="표준 191 2 2" xfId="4736"/>
    <cellStyle name="표준 191 2 3" xfId="7317"/>
    <cellStyle name="표준 191 2 4" xfId="8426"/>
    <cellStyle name="표준 191 3" xfId="2387"/>
    <cellStyle name="표준 191 3 2" xfId="4737"/>
    <cellStyle name="표준 191 3 3" xfId="7318"/>
    <cellStyle name="표준 191 3 4" xfId="5542"/>
    <cellStyle name="표준 191 4" xfId="3311"/>
    <cellStyle name="표준 191 5" xfId="7316"/>
    <cellStyle name="표준 191 6" xfId="8427"/>
    <cellStyle name="표준 192" xfId="2388"/>
    <cellStyle name="표준 192 2" xfId="2389"/>
    <cellStyle name="표준 192 2 2" xfId="4738"/>
    <cellStyle name="표준 192 2 3" xfId="7320"/>
    <cellStyle name="표준 192 2 4" xfId="8425"/>
    <cellStyle name="표준 192 3" xfId="2390"/>
    <cellStyle name="표준 192 3 2" xfId="4739"/>
    <cellStyle name="표준 192 3 3" xfId="7321"/>
    <cellStyle name="표준 192 3 4" xfId="8424"/>
    <cellStyle name="표준 192 4" xfId="3312"/>
    <cellStyle name="표준 192 5" xfId="7319"/>
    <cellStyle name="표준 192 6" xfId="7795"/>
    <cellStyle name="표준 193" xfId="2391"/>
    <cellStyle name="표준 193 2" xfId="2392"/>
    <cellStyle name="표준 193 2 2" xfId="4740"/>
    <cellStyle name="표준 193 2 3" xfId="7323"/>
    <cellStyle name="표준 193 2 4" xfId="8423"/>
    <cellStyle name="표준 193 3" xfId="2393"/>
    <cellStyle name="표준 193 3 2" xfId="4741"/>
    <cellStyle name="표준 193 3 3" xfId="7324"/>
    <cellStyle name="표준 193 3 4" xfId="8422"/>
    <cellStyle name="표준 193 4" xfId="3313"/>
    <cellStyle name="표준 193 5" xfId="7322"/>
    <cellStyle name="표준 193 6" xfId="7794"/>
    <cellStyle name="표준 194" xfId="2394"/>
    <cellStyle name="표준 194 2" xfId="2395"/>
    <cellStyle name="표준 194 2 2" xfId="4742"/>
    <cellStyle name="표준 194 2 3" xfId="7326"/>
    <cellStyle name="표준 194 2 4" xfId="7793"/>
    <cellStyle name="표준 194 3" xfId="2396"/>
    <cellStyle name="표준 194 3 2" xfId="4743"/>
    <cellStyle name="표준 194 3 3" xfId="7327"/>
    <cellStyle name="표준 194 3 4" xfId="8420"/>
    <cellStyle name="표준 194 4" xfId="3314"/>
    <cellStyle name="표준 194 5" xfId="7325"/>
    <cellStyle name="표준 194 6" xfId="8421"/>
    <cellStyle name="표준 195" xfId="2397"/>
    <cellStyle name="표준 195 2" xfId="2398"/>
    <cellStyle name="표준 195 2 2" xfId="4744"/>
    <cellStyle name="표준 195 2 3" xfId="7329"/>
    <cellStyle name="표준 195 2 4" xfId="5531"/>
    <cellStyle name="표준 195 3" xfId="2399"/>
    <cellStyle name="표준 195 3 2" xfId="4745"/>
    <cellStyle name="표준 195 3 3" xfId="7330"/>
    <cellStyle name="표준 195 3 4" xfId="8418"/>
    <cellStyle name="표준 195 4" xfId="3315"/>
    <cellStyle name="표준 195 5" xfId="7328"/>
    <cellStyle name="표준 195 6" xfId="8419"/>
    <cellStyle name="표준 196" xfId="2400"/>
    <cellStyle name="표준 196 2" xfId="2401"/>
    <cellStyle name="표준 196 2 2" xfId="4746"/>
    <cellStyle name="표준 196 2 3" xfId="7332"/>
    <cellStyle name="표준 196 2 4" xfId="8417"/>
    <cellStyle name="표준 196 3" xfId="2402"/>
    <cellStyle name="표준 196 3 2" xfId="4747"/>
    <cellStyle name="표준 196 3 3" xfId="7333"/>
    <cellStyle name="표준 196 3 4" xfId="8416"/>
    <cellStyle name="표준 196 4" xfId="3316"/>
    <cellStyle name="표준 196 5" xfId="7331"/>
    <cellStyle name="표준 196 6" xfId="7792"/>
    <cellStyle name="표준 197" xfId="2403"/>
    <cellStyle name="표준 197 2" xfId="2404"/>
    <cellStyle name="표준 197 2 2" xfId="4748"/>
    <cellStyle name="표준 197 2 3" xfId="7335"/>
    <cellStyle name="표준 197 2 4" xfId="7791"/>
    <cellStyle name="표준 197 3" xfId="2405"/>
    <cellStyle name="표준 197 3 2" xfId="4749"/>
    <cellStyle name="표준 197 3 3" xfId="7336"/>
    <cellStyle name="표준 197 3 4" xfId="8415"/>
    <cellStyle name="표준 197 4" xfId="3317"/>
    <cellStyle name="표준 197 5" xfId="7334"/>
    <cellStyle name="표준 197 6" xfId="5526"/>
    <cellStyle name="표준 198" xfId="2406"/>
    <cellStyle name="표준 198 2" xfId="2407"/>
    <cellStyle name="표준 198 2 2" xfId="4750"/>
    <cellStyle name="표준 198 2 3" xfId="7338"/>
    <cellStyle name="표준 198 2 4" xfId="8413"/>
    <cellStyle name="표준 198 3" xfId="2408"/>
    <cellStyle name="표준 198 3 2" xfId="4751"/>
    <cellStyle name="표준 198 3 3" xfId="7339"/>
    <cellStyle name="표준 198 3 4" xfId="7790"/>
    <cellStyle name="표준 198 4" xfId="3318"/>
    <cellStyle name="표준 198 5" xfId="7337"/>
    <cellStyle name="표준 198 6" xfId="8414"/>
    <cellStyle name="표준 199" xfId="2409"/>
    <cellStyle name="표준 199 2" xfId="2410"/>
    <cellStyle name="표준 199 2 2" xfId="4752"/>
    <cellStyle name="표준 199 2 3" xfId="7341"/>
    <cellStyle name="표준 199 2 4" xfId="8411"/>
    <cellStyle name="표준 199 3" xfId="2411"/>
    <cellStyle name="표준 199 3 2" xfId="4753"/>
    <cellStyle name="표준 199 3 3" xfId="7342"/>
    <cellStyle name="표준 199 3 4" xfId="5518"/>
    <cellStyle name="표준 199 4" xfId="3319"/>
    <cellStyle name="표준 199 5" xfId="7340"/>
    <cellStyle name="표준 199 6" xfId="8412"/>
    <cellStyle name="표준 2" xfId="2412"/>
    <cellStyle name="표준 2 10" xfId="2413"/>
    <cellStyle name="표준 2 10 2" xfId="2414"/>
    <cellStyle name="표준 2 10 2 2" xfId="4754"/>
    <cellStyle name="표준 2 10 2 3" xfId="7345"/>
    <cellStyle name="표준 2 10 2 4" xfId="8409"/>
    <cellStyle name="표준 2 10 3" xfId="2415"/>
    <cellStyle name="표준 2 10 3 2" xfId="4755"/>
    <cellStyle name="표준 2 10 3 3" xfId="7346"/>
    <cellStyle name="표준 2 10 3 4" xfId="8408"/>
    <cellStyle name="표준 2 10 4" xfId="3321"/>
    <cellStyle name="표준 2 10 5" xfId="7344"/>
    <cellStyle name="표준 2 10 6" xfId="8410"/>
    <cellStyle name="표준 2 11" xfId="2416"/>
    <cellStyle name="표준 2 11 2" xfId="2417"/>
    <cellStyle name="표준 2 11 2 2" xfId="4756"/>
    <cellStyle name="표준 2 11 2 3" xfId="7348"/>
    <cellStyle name="표준 2 11 2 4" xfId="8407"/>
    <cellStyle name="표준 2 11 3" xfId="2418"/>
    <cellStyle name="표준 2 11 3 2" xfId="4757"/>
    <cellStyle name="표준 2 11 3 3" xfId="7349"/>
    <cellStyle name="표준 2 11 3 4" xfId="8406"/>
    <cellStyle name="표준 2 11 4" xfId="3322"/>
    <cellStyle name="표준 2 11 5" xfId="7347"/>
    <cellStyle name="표준 2 11 6" xfId="7788"/>
    <cellStyle name="표준 2 12" xfId="2419"/>
    <cellStyle name="표준 2 12 2" xfId="2420"/>
    <cellStyle name="표준 2 12 2 2" xfId="4758"/>
    <cellStyle name="표준 2 12 2 3" xfId="7351"/>
    <cellStyle name="표준 2 12 2 4" xfId="8405"/>
    <cellStyle name="표준 2 12 3" xfId="2421"/>
    <cellStyle name="표준 2 12 3 2" xfId="4759"/>
    <cellStyle name="표준 2 12 3 3" xfId="7352"/>
    <cellStyle name="표준 2 12 3 4" xfId="7787"/>
    <cellStyle name="표준 2 12 4" xfId="3323"/>
    <cellStyle name="표준 2 12 5" xfId="7350"/>
    <cellStyle name="표준 2 12 6" xfId="5510"/>
    <cellStyle name="표준 2 13" xfId="2422"/>
    <cellStyle name="표준 2 13 2" xfId="2423"/>
    <cellStyle name="표준 2 13 2 2" xfId="4760"/>
    <cellStyle name="표준 2 13 2 3" xfId="7354"/>
    <cellStyle name="표준 2 13 2 4" xfId="8403"/>
    <cellStyle name="표준 2 13 3" xfId="2424"/>
    <cellStyle name="표준 2 13 3 2" xfId="4761"/>
    <cellStyle name="표준 2 13 3 3" xfId="7355"/>
    <cellStyle name="표준 2 13 3 4" xfId="5505"/>
    <cellStyle name="표준 2 13 4" xfId="3324"/>
    <cellStyle name="표준 2 13 5" xfId="7353"/>
    <cellStyle name="표준 2 13 6" xfId="8404"/>
    <cellStyle name="표준 2 14" xfId="2425"/>
    <cellStyle name="표준 2 14 2" xfId="2426"/>
    <cellStyle name="표준 2 14 2 2" xfId="4762"/>
    <cellStyle name="표준 2 14 2 3" xfId="7357"/>
    <cellStyle name="표준 2 14 2 4" xfId="8402"/>
    <cellStyle name="표준 2 14 3" xfId="2427"/>
    <cellStyle name="표준 2 14 3 2" xfId="4763"/>
    <cellStyle name="표준 2 14 3 3" xfId="7358"/>
    <cellStyle name="표준 2 14 3 4" xfId="8401"/>
    <cellStyle name="표준 2 14 4" xfId="3325"/>
    <cellStyle name="표준 2 14 5" xfId="7356"/>
    <cellStyle name="표준 2 14 6" xfId="7786"/>
    <cellStyle name="표준 2 15" xfId="2428"/>
    <cellStyle name="표준 2 16" xfId="2429"/>
    <cellStyle name="표준 2 17" xfId="2430"/>
    <cellStyle name="표준 2 18" xfId="2431"/>
    <cellStyle name="표준 2 19" xfId="2432"/>
    <cellStyle name="표준 2 2" xfId="2433"/>
    <cellStyle name="표준 2 2 2" xfId="2434"/>
    <cellStyle name="표준 2 2 2 10" xfId="3326"/>
    <cellStyle name="표준 2 2 2 11" xfId="7364"/>
    <cellStyle name="표준 2 2 2 12" xfId="8400"/>
    <cellStyle name="표준 2 2 2 2" xfId="2435"/>
    <cellStyle name="표준 2 2 2 2 2" xfId="2436"/>
    <cellStyle name="표준 2 2 2 2 2 2" xfId="4764"/>
    <cellStyle name="표준 2 2 2 2 2 3" xfId="7366"/>
    <cellStyle name="표준 2 2 2 2 2 4" xfId="7785"/>
    <cellStyle name="표준 2 2 2 2 3" xfId="2437"/>
    <cellStyle name="표준 2 2 2 2 3 2" xfId="4765"/>
    <cellStyle name="표준 2 2 2 2 3 3" xfId="7367"/>
    <cellStyle name="표준 2 2 2 2 3 4" xfId="8399"/>
    <cellStyle name="표준 2 2 2 3" xfId="2438"/>
    <cellStyle name="표준 2 2 2 3 2" xfId="4766"/>
    <cellStyle name="표준 2 2 2 3 3" xfId="7368"/>
    <cellStyle name="표준 2 2 2 3 4" xfId="8398"/>
    <cellStyle name="표준 2 2 2 4" xfId="2439"/>
    <cellStyle name="표준 2 2 2 4 2" xfId="4767"/>
    <cellStyle name="표준 2 2 2 4 3" xfId="7369"/>
    <cellStyle name="표준 2 2 2 4 4" xfId="8397"/>
    <cellStyle name="표준 2 2 2 5" xfId="2440"/>
    <cellStyle name="표준 2 2 2 5 2" xfId="4768"/>
    <cellStyle name="표준 2 2 2 5 3" xfId="7370"/>
    <cellStyle name="표준 2 2 2 5 4" xfId="7784"/>
    <cellStyle name="표준 2 2 2 6" xfId="2441"/>
    <cellStyle name="표준 2 2 2 6 2" xfId="4769"/>
    <cellStyle name="표준 2 2 2 6 3" xfId="7371"/>
    <cellStyle name="표준 2 2 2 6 4" xfId="8396"/>
    <cellStyle name="표준 2 2 2 7" xfId="2442"/>
    <cellStyle name="표준 2 2 2 7 2" xfId="4770"/>
    <cellStyle name="표준 2 2 2 7 3" xfId="7372"/>
    <cellStyle name="표준 2 2 2 7 4" xfId="8395"/>
    <cellStyle name="표준 2 2 2 8" xfId="2443"/>
    <cellStyle name="표준 2 2 2 8 2" xfId="4771"/>
    <cellStyle name="표준 2 2 2 8 3" xfId="7373"/>
    <cellStyle name="표준 2 2 2 8 4" xfId="5487"/>
    <cellStyle name="표준 2 2 2 9" xfId="2444"/>
    <cellStyle name="표준 2 2 3" xfId="2445"/>
    <cellStyle name="표준 2 2 3 2" xfId="2446"/>
    <cellStyle name="표준 2 2 3 3" xfId="2447"/>
    <cellStyle name="표준 2 2 3 4" xfId="4772"/>
    <cellStyle name="표준 2 2 3 5" xfId="7375"/>
    <cellStyle name="표준 2 2 3 6" xfId="7783"/>
    <cellStyle name="표준 2 2 4" xfId="2448"/>
    <cellStyle name="표준 2 2 5" xfId="2449"/>
    <cellStyle name="표준 2 2 6" xfId="2450"/>
    <cellStyle name="표준 2 2 7" xfId="2451"/>
    <cellStyle name="표준 2 2 8" xfId="2452"/>
    <cellStyle name="표준 2 2 9" xfId="2453"/>
    <cellStyle name="표준 2 2 9 2" xfId="4773"/>
    <cellStyle name="표준 2 2 9 3" xfId="7382"/>
    <cellStyle name="표준 2 2 9 4" xfId="7782"/>
    <cellStyle name="표준 2 20" xfId="2454"/>
    <cellStyle name="표준 2 21" xfId="2455"/>
    <cellStyle name="표준 2 22" xfId="2456"/>
    <cellStyle name="표준 2 23" xfId="2457"/>
    <cellStyle name="표준 2 24" xfId="2458"/>
    <cellStyle name="표준 2 24 2" xfId="2459"/>
    <cellStyle name="표준 2 24 2 2" xfId="4775"/>
    <cellStyle name="표준 2 24 2 3" xfId="7388"/>
    <cellStyle name="표준 2 24 2 4" xfId="8393"/>
    <cellStyle name="표준 2 24 3" xfId="4774"/>
    <cellStyle name="표준 2 24 4" xfId="7387"/>
    <cellStyle name="표준 2 24 5" xfId="8394"/>
    <cellStyle name="표준 2 25" xfId="2460"/>
    <cellStyle name="표준 2 25 2" xfId="2461"/>
    <cellStyle name="표준 2 25 2 2" xfId="4777"/>
    <cellStyle name="표준 2 25 2 3" xfId="7390"/>
    <cellStyle name="표준 2 25 2 4" xfId="7781"/>
    <cellStyle name="표준 2 25 3" xfId="4776"/>
    <cellStyle name="표준 2 25 4" xfId="7389"/>
    <cellStyle name="표준 2 25 5" xfId="8392"/>
    <cellStyle name="표준 2 26" xfId="2462"/>
    <cellStyle name="표준 2 26 2" xfId="4778"/>
    <cellStyle name="표준 2 26 3" xfId="7391"/>
    <cellStyle name="표준 2 26 4" xfId="8391"/>
    <cellStyle name="표준 2 27" xfId="2463"/>
    <cellStyle name="표준 2 27 2" xfId="4779"/>
    <cellStyle name="표준 2 27 3" xfId="7392"/>
    <cellStyle name="표준 2 27 4" xfId="8390"/>
    <cellStyle name="표준 2 28" xfId="2464"/>
    <cellStyle name="표준 2 28 2" xfId="4780"/>
    <cellStyle name="표준 2 28 3" xfId="7393"/>
    <cellStyle name="표준 2 28 4" xfId="5468"/>
    <cellStyle name="표준 2 29" xfId="2465"/>
    <cellStyle name="표준 2 29 2" xfId="4781"/>
    <cellStyle name="표준 2 29 3" xfId="7394"/>
    <cellStyle name="표준 2 29 4" xfId="8389"/>
    <cellStyle name="표준 2 3" xfId="2466"/>
    <cellStyle name="표준 2 3 2" xfId="2467"/>
    <cellStyle name="표준 2 3 2 2" xfId="4782"/>
    <cellStyle name="표준 2 3 2 3" xfId="7396"/>
    <cellStyle name="표준 2 3 2 4" xfId="8388"/>
    <cellStyle name="표준 2 3 3" xfId="2468"/>
    <cellStyle name="표준 2 3 3 2" xfId="4783"/>
    <cellStyle name="표준 2 3 3 3" xfId="7397"/>
    <cellStyle name="표준 2 3 3 4" xfId="8387"/>
    <cellStyle name="표준 2 3 4" xfId="3327"/>
    <cellStyle name="표준 2 3 5" xfId="7395"/>
    <cellStyle name="표준 2 3 6" xfId="7780"/>
    <cellStyle name="표준 2 30" xfId="3320"/>
    <cellStyle name="표준 2 31" xfId="5016"/>
    <cellStyle name="표준 2 32" xfId="7343"/>
    <cellStyle name="표준 2 33" xfId="7789"/>
    <cellStyle name="표준 2 34" xfId="9969"/>
    <cellStyle name="표준 2 35" xfId="13982"/>
    <cellStyle name="표준 2 4" xfId="2469"/>
    <cellStyle name="표준 2 5" xfId="2470"/>
    <cellStyle name="표준 2 5 2" xfId="2471"/>
    <cellStyle name="표준 2 5 3" xfId="2472"/>
    <cellStyle name="표준 2 5 4" xfId="2473"/>
    <cellStyle name="표준 2 5 5" xfId="7399"/>
    <cellStyle name="표준 2 5 6" xfId="7779"/>
    <cellStyle name="표준 2 6" xfId="2474"/>
    <cellStyle name="표준 2 6 2" xfId="2475"/>
    <cellStyle name="표준 2 6 3" xfId="2476"/>
    <cellStyle name="표준 2 6 4" xfId="7402"/>
    <cellStyle name="표준 2 6 5" xfId="7778"/>
    <cellStyle name="표준 2 7" xfId="2477"/>
    <cellStyle name="표준 2 7 2" xfId="2478"/>
    <cellStyle name="표준 2 7 3" xfId="2479"/>
    <cellStyle name="표준 2 7 4" xfId="7405"/>
    <cellStyle name="표준 2 7 5" xfId="5456"/>
    <cellStyle name="표준 2 8" xfId="2480"/>
    <cellStyle name="표준 2 8 2" xfId="2481"/>
    <cellStyle name="표준 2 8 3" xfId="2482"/>
    <cellStyle name="표준 2 8 4" xfId="7408"/>
    <cellStyle name="표준 2 8 5" xfId="8386"/>
    <cellStyle name="표준 2 9" xfId="2483"/>
    <cellStyle name="표준 2 9 2" xfId="2484"/>
    <cellStyle name="표준 2 9 3" xfId="2485"/>
    <cellStyle name="표준 2 9 4" xfId="7411"/>
    <cellStyle name="표준 2 9 5" xfId="8385"/>
    <cellStyle name="표준 2_ⅩⅡ 보건사회보장_1" xfId="2486"/>
    <cellStyle name="표준 20" xfId="2487"/>
    <cellStyle name="표준 20 2" xfId="2488"/>
    <cellStyle name="표준 20 2 2" xfId="4784"/>
    <cellStyle name="표준 20 2 3" xfId="7416"/>
    <cellStyle name="표준 20 2 4" xfId="8384"/>
    <cellStyle name="표준 20 3" xfId="2489"/>
    <cellStyle name="표준 20 3 2" xfId="4785"/>
    <cellStyle name="표준 20 3 3" xfId="7417"/>
    <cellStyle name="표준 20 3 4" xfId="8383"/>
    <cellStyle name="표준 20 4" xfId="3328"/>
    <cellStyle name="표준 20 5" xfId="7415"/>
    <cellStyle name="표준 20 6" xfId="7777"/>
    <cellStyle name="표준 200" xfId="2490"/>
    <cellStyle name="표준 200 2" xfId="2491"/>
    <cellStyle name="표준 200 2 2" xfId="4786"/>
    <cellStyle name="표준 200 2 3" xfId="7419"/>
    <cellStyle name="표준 200 2 4" xfId="7776"/>
    <cellStyle name="표준 200 3" xfId="2492"/>
    <cellStyle name="표준 200 3 2" xfId="4787"/>
    <cellStyle name="표준 200 3 3" xfId="7420"/>
    <cellStyle name="표준 200 3 4" xfId="8381"/>
    <cellStyle name="표준 200 4" xfId="3329"/>
    <cellStyle name="표준 200 5" xfId="7418"/>
    <cellStyle name="표준 200 6" xfId="8382"/>
    <cellStyle name="표준 201" xfId="3330"/>
    <cellStyle name="표준 201 2" xfId="2493"/>
    <cellStyle name="표준 201 2 2" xfId="3423"/>
    <cellStyle name="표준 201 2 3" xfId="7421"/>
    <cellStyle name="표준 201 2 4" xfId="8380"/>
    <cellStyle name="표준 201 3" xfId="2494"/>
    <cellStyle name="표준 202" xfId="3331"/>
    <cellStyle name="표준 202 2" xfId="2495"/>
    <cellStyle name="표준 202 2 2" xfId="3424"/>
    <cellStyle name="표준 202 2 3" xfId="7423"/>
    <cellStyle name="표준 202 2 4" xfId="8379"/>
    <cellStyle name="표준 202 3" xfId="2496"/>
    <cellStyle name="표준 203" xfId="3420"/>
    <cellStyle name="표준 204" xfId="3332"/>
    <cellStyle name="표준 204 2" xfId="2497"/>
    <cellStyle name="표준 204 2 2" xfId="3425"/>
    <cellStyle name="표준 204 2 3" xfId="7425"/>
    <cellStyle name="표준 204 2 4" xfId="8378"/>
    <cellStyle name="표준 205" xfId="3333"/>
    <cellStyle name="표준 205 2" xfId="2498"/>
    <cellStyle name="표준 205 2 2" xfId="3426"/>
    <cellStyle name="표준 205 2 3" xfId="7426"/>
    <cellStyle name="표준 205 2 4" xfId="8377"/>
    <cellStyle name="표준 206" xfId="3334"/>
    <cellStyle name="표준 206 2" xfId="2499"/>
    <cellStyle name="표준 206 2 2" xfId="3427"/>
    <cellStyle name="표준 206 2 3" xfId="7427"/>
    <cellStyle name="표준 206 2 4" xfId="5435"/>
    <cellStyle name="표준 207" xfId="3429"/>
    <cellStyle name="표준 208" xfId="3428"/>
    <cellStyle name="표준 209" xfId="3430"/>
    <cellStyle name="표준 21" xfId="2500"/>
    <cellStyle name="표준 21 2" xfId="2501"/>
    <cellStyle name="표준 21 2 2" xfId="4788"/>
    <cellStyle name="표준 21 2 3" xfId="7429"/>
    <cellStyle name="표준 21 2 4" xfId="8376"/>
    <cellStyle name="표준 21 3" xfId="2502"/>
    <cellStyle name="표준 21 3 2" xfId="4789"/>
    <cellStyle name="표준 21 3 3" xfId="7430"/>
    <cellStyle name="표준 21 3 4" xfId="8375"/>
    <cellStyle name="표준 21 4" xfId="3335"/>
    <cellStyle name="표준 21 5" xfId="7428"/>
    <cellStyle name="표준 21 6" xfId="7775"/>
    <cellStyle name="표준 210" xfId="3432"/>
    <cellStyle name="표준 211" xfId="3431"/>
    <cellStyle name="표준 212" xfId="3433"/>
    <cellStyle name="표준 213" xfId="3434"/>
    <cellStyle name="표준 214" xfId="3435"/>
    <cellStyle name="표준 215" xfId="3436"/>
    <cellStyle name="표준 216" xfId="2503"/>
    <cellStyle name="표준 216 2" xfId="4790"/>
    <cellStyle name="표준 216 3" xfId="7431"/>
    <cellStyle name="표준 216 4" xfId="8374"/>
    <cellStyle name="표준 217" xfId="2504"/>
    <cellStyle name="표준 217 2" xfId="4791"/>
    <cellStyle name="표준 217 3" xfId="7432"/>
    <cellStyle name="표준 217 4" xfId="7774"/>
    <cellStyle name="표준 218" xfId="2505"/>
    <cellStyle name="표준 218 2" xfId="4792"/>
    <cellStyle name="표준 218 3" xfId="7433"/>
    <cellStyle name="표준 218 4" xfId="8373"/>
    <cellStyle name="표준 219" xfId="2506"/>
    <cellStyle name="표준 219 2" xfId="4793"/>
    <cellStyle name="표준 219 3" xfId="7434"/>
    <cellStyle name="표준 219 4" xfId="8372"/>
    <cellStyle name="표준 22" xfId="2507"/>
    <cellStyle name="표준 22 2" xfId="2508"/>
    <cellStyle name="표준 22 2 2" xfId="4794"/>
    <cellStyle name="표준 22 2 3" xfId="7436"/>
    <cellStyle name="표준 22 2 4" xfId="7773"/>
    <cellStyle name="표준 22 3" xfId="2509"/>
    <cellStyle name="표준 22 3 2" xfId="4795"/>
    <cellStyle name="표준 22 3 3" xfId="7437"/>
    <cellStyle name="표준 22 3 4" xfId="8371"/>
    <cellStyle name="표준 22 4" xfId="3336"/>
    <cellStyle name="표준 22 5" xfId="7435"/>
    <cellStyle name="표준 22 6" xfId="5427"/>
    <cellStyle name="표준 220" xfId="2510"/>
    <cellStyle name="표준 220 2" xfId="4796"/>
    <cellStyle name="표준 220 3" xfId="7438"/>
    <cellStyle name="표준 220 4" xfId="8370"/>
    <cellStyle name="표준 221" xfId="2511"/>
    <cellStyle name="표준 221 2" xfId="4797"/>
    <cellStyle name="표준 221 3" xfId="7439"/>
    <cellStyle name="표준 221 4" xfId="8369"/>
    <cellStyle name="표준 222" xfId="2512"/>
    <cellStyle name="표준 222 2" xfId="4798"/>
    <cellStyle name="표준 222 3" xfId="7440"/>
    <cellStyle name="표준 222 4" xfId="7772"/>
    <cellStyle name="표준 223" xfId="2513"/>
    <cellStyle name="표준 223 2" xfId="4799"/>
    <cellStyle name="표준 223 3" xfId="7441"/>
    <cellStyle name="표준 223 4" xfId="8368"/>
    <cellStyle name="표준 224" xfId="2514"/>
    <cellStyle name="표준 224 2" xfId="4800"/>
    <cellStyle name="표준 224 3" xfId="7442"/>
    <cellStyle name="표준 224 4" xfId="8367"/>
    <cellStyle name="표준 225" xfId="2515"/>
    <cellStyle name="표준 225 2" xfId="4801"/>
    <cellStyle name="표준 225 3" xfId="7443"/>
    <cellStyle name="표준 225 4" xfId="5419"/>
    <cellStyle name="표준 226" xfId="2516"/>
    <cellStyle name="표준 226 2" xfId="4802"/>
    <cellStyle name="표준 226 3" xfId="7444"/>
    <cellStyle name="표준 226 4" xfId="8366"/>
    <cellStyle name="표준 227" xfId="2517"/>
    <cellStyle name="표준 227 2" xfId="4803"/>
    <cellStyle name="표준 227 3" xfId="7445"/>
    <cellStyle name="표준 227 4" xfId="7771"/>
    <cellStyle name="표준 228" xfId="2518"/>
    <cellStyle name="표준 228 2" xfId="4804"/>
    <cellStyle name="표준 228 3" xfId="7446"/>
    <cellStyle name="표준 228 4" xfId="8365"/>
    <cellStyle name="표준 229" xfId="2519"/>
    <cellStyle name="표준 23" xfId="2520"/>
    <cellStyle name="표준 23 2" xfId="2521"/>
    <cellStyle name="표준 23 2 2" xfId="4805"/>
    <cellStyle name="표준 23 2 3" xfId="7449"/>
    <cellStyle name="표준 23 2 4" xfId="7770"/>
    <cellStyle name="표준 23 3" xfId="2522"/>
    <cellStyle name="표준 23 3 2" xfId="4806"/>
    <cellStyle name="표준 23 3 3" xfId="7450"/>
    <cellStyle name="표준 23 3 4" xfId="8364"/>
    <cellStyle name="표준 23 4" xfId="3337"/>
    <cellStyle name="표준 23 5" xfId="7448"/>
    <cellStyle name="표준 23 6" xfId="5414"/>
    <cellStyle name="표준 230" xfId="2523"/>
    <cellStyle name="표준 231" xfId="2524"/>
    <cellStyle name="표준 232" xfId="3437"/>
    <cellStyle name="표준 233" xfId="3438"/>
    <cellStyle name="표준 234" xfId="3440"/>
    <cellStyle name="표준 235" xfId="3441"/>
    <cellStyle name="표준 236" xfId="3439"/>
    <cellStyle name="표준 237" xfId="3442"/>
    <cellStyle name="표준 238" xfId="3443"/>
    <cellStyle name="표준 239" xfId="3444"/>
    <cellStyle name="표준 24" xfId="2525"/>
    <cellStyle name="표준 24 2" xfId="2526"/>
    <cellStyle name="표준 24 2 2" xfId="4807"/>
    <cellStyle name="표준 24 2 3" xfId="7454"/>
    <cellStyle name="표준 24 2 4" xfId="8363"/>
    <cellStyle name="표준 24 3" xfId="2527"/>
    <cellStyle name="표준 24 3 2" xfId="4808"/>
    <cellStyle name="표준 24 3 3" xfId="7455"/>
    <cellStyle name="표준 24 3 4" xfId="8362"/>
    <cellStyle name="표준 24 4" xfId="3338"/>
    <cellStyle name="표준 24 5" xfId="7453"/>
    <cellStyle name="표준 24 6" xfId="7769"/>
    <cellStyle name="표준 240" xfId="3445"/>
    <cellStyle name="표준 241" xfId="3446"/>
    <cellStyle name="표준 242" xfId="3447"/>
    <cellStyle name="표준 243" xfId="3448"/>
    <cellStyle name="표준 244" xfId="3449"/>
    <cellStyle name="표준 245" xfId="3450"/>
    <cellStyle name="표준 245 10" xfId="9667"/>
    <cellStyle name="표준 245 10 2" xfId="10548"/>
    <cellStyle name="표준 245 10 2 2" xfId="14001"/>
    <cellStyle name="표준 245 10 3" xfId="11156"/>
    <cellStyle name="표준 245 10 3 2" xfId="14002"/>
    <cellStyle name="표준 245 10 4" xfId="11764"/>
    <cellStyle name="표준 245 10 4 2" xfId="14003"/>
    <cellStyle name="표준 245 10 5" xfId="12417"/>
    <cellStyle name="표준 245 10 5 2" xfId="14004"/>
    <cellStyle name="표준 245 10 6" xfId="13025"/>
    <cellStyle name="표준 245 10 6 2" xfId="14005"/>
    <cellStyle name="표준 245 10 7" xfId="13650"/>
    <cellStyle name="표준 245 10 7 2" xfId="14006"/>
    <cellStyle name="표준 245 10 8" xfId="14000"/>
    <cellStyle name="표준 245 11" xfId="9716"/>
    <cellStyle name="표준 245 11 2" xfId="10597"/>
    <cellStyle name="표준 245 11 2 2" xfId="14008"/>
    <cellStyle name="표준 245 11 3" xfId="11205"/>
    <cellStyle name="표준 245 11 3 2" xfId="14009"/>
    <cellStyle name="표준 245 11 4" xfId="11813"/>
    <cellStyle name="표준 245 11 4 2" xfId="14010"/>
    <cellStyle name="표준 245 11 5" xfId="12466"/>
    <cellStyle name="표준 245 11 5 2" xfId="14011"/>
    <cellStyle name="표준 245 11 6" xfId="13074"/>
    <cellStyle name="표준 245 11 6 2" xfId="14012"/>
    <cellStyle name="표준 245 11 7" xfId="13699"/>
    <cellStyle name="표준 245 11 7 2" xfId="14013"/>
    <cellStyle name="표준 245 11 8" xfId="14007"/>
    <cellStyle name="표준 245 12" xfId="9765"/>
    <cellStyle name="표준 245 12 2" xfId="10646"/>
    <cellStyle name="표준 245 12 2 2" xfId="14015"/>
    <cellStyle name="표준 245 12 3" xfId="11254"/>
    <cellStyle name="표준 245 12 3 2" xfId="14016"/>
    <cellStyle name="표준 245 12 4" xfId="11862"/>
    <cellStyle name="표준 245 12 4 2" xfId="14017"/>
    <cellStyle name="표준 245 12 5" xfId="12515"/>
    <cellStyle name="표준 245 12 5 2" xfId="14018"/>
    <cellStyle name="표준 245 12 6" xfId="13123"/>
    <cellStyle name="표준 245 12 6 2" xfId="14019"/>
    <cellStyle name="표준 245 12 7" xfId="13748"/>
    <cellStyle name="표준 245 12 7 2" xfId="14020"/>
    <cellStyle name="표준 245 12 8" xfId="14014"/>
    <cellStyle name="표준 245 13" xfId="9814"/>
    <cellStyle name="표준 245 13 2" xfId="10695"/>
    <cellStyle name="표준 245 13 2 2" xfId="14022"/>
    <cellStyle name="표준 245 13 3" xfId="11303"/>
    <cellStyle name="표준 245 13 3 2" xfId="14023"/>
    <cellStyle name="표준 245 13 4" xfId="11911"/>
    <cellStyle name="표준 245 13 4 2" xfId="14024"/>
    <cellStyle name="표준 245 13 5" xfId="12564"/>
    <cellStyle name="표준 245 13 5 2" xfId="14025"/>
    <cellStyle name="표준 245 13 6" xfId="13172"/>
    <cellStyle name="표준 245 13 6 2" xfId="14026"/>
    <cellStyle name="표준 245 13 7" xfId="13797"/>
    <cellStyle name="표준 245 13 7 2" xfId="14027"/>
    <cellStyle name="표준 245 13 8" xfId="14021"/>
    <cellStyle name="표준 245 14" xfId="9863"/>
    <cellStyle name="표준 245 14 2" xfId="10744"/>
    <cellStyle name="표준 245 14 2 2" xfId="14029"/>
    <cellStyle name="표준 245 14 3" xfId="11352"/>
    <cellStyle name="표준 245 14 3 2" xfId="14030"/>
    <cellStyle name="표준 245 14 4" xfId="11960"/>
    <cellStyle name="표준 245 14 4 2" xfId="14031"/>
    <cellStyle name="표준 245 14 5" xfId="12613"/>
    <cellStyle name="표준 245 14 5 2" xfId="14032"/>
    <cellStyle name="표준 245 14 6" xfId="13221"/>
    <cellStyle name="표준 245 14 6 2" xfId="14033"/>
    <cellStyle name="표준 245 14 7" xfId="13846"/>
    <cellStyle name="표준 245 14 7 2" xfId="14034"/>
    <cellStyle name="표준 245 14 8" xfId="14028"/>
    <cellStyle name="표준 245 15" xfId="9936"/>
    <cellStyle name="표준 245 15 2" xfId="10793"/>
    <cellStyle name="표준 245 15 2 2" xfId="14036"/>
    <cellStyle name="표준 245 15 3" xfId="11401"/>
    <cellStyle name="표준 245 15 3 2" xfId="14037"/>
    <cellStyle name="표준 245 15 4" xfId="12009"/>
    <cellStyle name="표준 245 15 4 2" xfId="14038"/>
    <cellStyle name="표준 245 15 5" xfId="12662"/>
    <cellStyle name="표준 245 15 5 2" xfId="14039"/>
    <cellStyle name="표준 245 15 6" xfId="13270"/>
    <cellStyle name="표준 245 15 6 2" xfId="14040"/>
    <cellStyle name="표준 245 15 7" xfId="13895"/>
    <cellStyle name="표준 245 15 7 2" xfId="14041"/>
    <cellStyle name="표준 245 15 8" xfId="14035"/>
    <cellStyle name="표준 245 16" xfId="10083"/>
    <cellStyle name="표준 245 16 2" xfId="14042"/>
    <cellStyle name="표준 245 17" xfId="10100"/>
    <cellStyle name="표준 245 17 2" xfId="14043"/>
    <cellStyle name="표준 245 18" xfId="10153"/>
    <cellStyle name="표준 245 18 2" xfId="14044"/>
    <cellStyle name="표준 245 19" xfId="10202"/>
    <cellStyle name="표준 245 19 2" xfId="14045"/>
    <cellStyle name="표준 245 2" xfId="8192"/>
    <cellStyle name="표준 245 2 10" xfId="9782"/>
    <cellStyle name="표준 245 2 10 2" xfId="10663"/>
    <cellStyle name="표준 245 2 10 2 2" xfId="14048"/>
    <cellStyle name="표준 245 2 10 3" xfId="11271"/>
    <cellStyle name="표준 245 2 10 3 2" xfId="14049"/>
    <cellStyle name="표준 245 2 10 4" xfId="11879"/>
    <cellStyle name="표준 245 2 10 4 2" xfId="14050"/>
    <cellStyle name="표준 245 2 10 5" xfId="12532"/>
    <cellStyle name="표준 245 2 10 5 2" xfId="14051"/>
    <cellStyle name="표준 245 2 10 6" xfId="13140"/>
    <cellStyle name="표준 245 2 10 6 2" xfId="14052"/>
    <cellStyle name="표준 245 2 10 7" xfId="13765"/>
    <cellStyle name="표준 245 2 10 7 2" xfId="14053"/>
    <cellStyle name="표준 245 2 10 8" xfId="14047"/>
    <cellStyle name="표준 245 2 11" xfId="9831"/>
    <cellStyle name="표준 245 2 11 2" xfId="10712"/>
    <cellStyle name="표준 245 2 11 2 2" xfId="14055"/>
    <cellStyle name="표준 245 2 11 3" xfId="11320"/>
    <cellStyle name="표준 245 2 11 3 2" xfId="14056"/>
    <cellStyle name="표준 245 2 11 4" xfId="11928"/>
    <cellStyle name="표준 245 2 11 4 2" xfId="14057"/>
    <cellStyle name="표준 245 2 11 5" xfId="12581"/>
    <cellStyle name="표준 245 2 11 5 2" xfId="14058"/>
    <cellStyle name="표준 245 2 11 6" xfId="13189"/>
    <cellStyle name="표준 245 2 11 6 2" xfId="14059"/>
    <cellStyle name="표준 245 2 11 7" xfId="13814"/>
    <cellStyle name="표준 245 2 11 7 2" xfId="14060"/>
    <cellStyle name="표준 245 2 11 8" xfId="14054"/>
    <cellStyle name="표준 245 2 12" xfId="9880"/>
    <cellStyle name="표준 245 2 12 2" xfId="10761"/>
    <cellStyle name="표준 245 2 12 2 2" xfId="14062"/>
    <cellStyle name="표준 245 2 12 3" xfId="11369"/>
    <cellStyle name="표준 245 2 12 3 2" xfId="14063"/>
    <cellStyle name="표준 245 2 12 4" xfId="11977"/>
    <cellStyle name="표준 245 2 12 4 2" xfId="14064"/>
    <cellStyle name="표준 245 2 12 5" xfId="12630"/>
    <cellStyle name="표준 245 2 12 5 2" xfId="14065"/>
    <cellStyle name="표준 245 2 12 6" xfId="13238"/>
    <cellStyle name="표준 245 2 12 6 2" xfId="14066"/>
    <cellStyle name="표준 245 2 12 7" xfId="13863"/>
    <cellStyle name="표준 245 2 12 7 2" xfId="14067"/>
    <cellStyle name="표준 245 2 12 8" xfId="14061"/>
    <cellStyle name="표준 245 2 13" xfId="10117"/>
    <cellStyle name="표준 245 2 13 2" xfId="14068"/>
    <cellStyle name="표준 245 2 14" xfId="10170"/>
    <cellStyle name="표준 245 2 14 2" xfId="14069"/>
    <cellStyle name="표준 245 2 15" xfId="10219"/>
    <cellStyle name="표준 245 2 15 2" xfId="14070"/>
    <cellStyle name="표준 245 2 16" xfId="10827"/>
    <cellStyle name="표준 245 2 16 2" xfId="14071"/>
    <cellStyle name="표준 245 2 17" xfId="11435"/>
    <cellStyle name="표준 245 2 17 2" xfId="14072"/>
    <cellStyle name="표준 245 2 18" xfId="12088"/>
    <cellStyle name="표준 245 2 18 2" xfId="14073"/>
    <cellStyle name="표준 245 2 19" xfId="12696"/>
    <cellStyle name="표준 245 2 19 2" xfId="14074"/>
    <cellStyle name="표준 245 2 2" xfId="9389"/>
    <cellStyle name="표준 245 2 2 2" xfId="10271"/>
    <cellStyle name="표준 245 2 2 2 2" xfId="14076"/>
    <cellStyle name="표준 245 2 2 3" xfId="10879"/>
    <cellStyle name="표준 245 2 2 3 2" xfId="14077"/>
    <cellStyle name="표준 245 2 2 4" xfId="11487"/>
    <cellStyle name="표준 245 2 2 4 2" xfId="14078"/>
    <cellStyle name="표준 245 2 2 5" xfId="12140"/>
    <cellStyle name="표준 245 2 2 5 2" xfId="14079"/>
    <cellStyle name="표준 245 2 2 6" xfId="12748"/>
    <cellStyle name="표준 245 2 2 6 2" xfId="14080"/>
    <cellStyle name="표준 245 2 2 7" xfId="13373"/>
    <cellStyle name="표준 245 2 2 7 2" xfId="14081"/>
    <cellStyle name="표준 245 2 2 8" xfId="14075"/>
    <cellStyle name="표준 245 2 20" xfId="13321"/>
    <cellStyle name="표준 245 2 20 2" xfId="14082"/>
    <cellStyle name="표준 245 2 21" xfId="14046"/>
    <cellStyle name="표준 245 2 3" xfId="9439"/>
    <cellStyle name="표준 245 2 3 2" xfId="10320"/>
    <cellStyle name="표준 245 2 3 2 2" xfId="14084"/>
    <cellStyle name="표준 245 2 3 3" xfId="10928"/>
    <cellStyle name="표준 245 2 3 3 2" xfId="14085"/>
    <cellStyle name="표준 245 2 3 4" xfId="11536"/>
    <cellStyle name="표준 245 2 3 4 2" xfId="14086"/>
    <cellStyle name="표준 245 2 3 5" xfId="12189"/>
    <cellStyle name="표준 245 2 3 5 2" xfId="14087"/>
    <cellStyle name="표준 245 2 3 6" xfId="12797"/>
    <cellStyle name="표준 245 2 3 6 2" xfId="14088"/>
    <cellStyle name="표준 245 2 3 7" xfId="13422"/>
    <cellStyle name="표준 245 2 3 7 2" xfId="14089"/>
    <cellStyle name="표준 245 2 3 8" xfId="14083"/>
    <cellStyle name="표준 245 2 4" xfId="9488"/>
    <cellStyle name="표준 245 2 4 2" xfId="10369"/>
    <cellStyle name="표준 245 2 4 2 2" xfId="14091"/>
    <cellStyle name="표준 245 2 4 3" xfId="10977"/>
    <cellStyle name="표준 245 2 4 3 2" xfId="14092"/>
    <cellStyle name="표준 245 2 4 4" xfId="11585"/>
    <cellStyle name="표준 245 2 4 4 2" xfId="14093"/>
    <cellStyle name="표준 245 2 4 5" xfId="12238"/>
    <cellStyle name="표준 245 2 4 5 2" xfId="14094"/>
    <cellStyle name="표준 245 2 4 6" xfId="12846"/>
    <cellStyle name="표준 245 2 4 6 2" xfId="14095"/>
    <cellStyle name="표준 245 2 4 7" xfId="13471"/>
    <cellStyle name="표준 245 2 4 7 2" xfId="14096"/>
    <cellStyle name="표준 245 2 4 8" xfId="14090"/>
    <cellStyle name="표준 245 2 5" xfId="9537"/>
    <cellStyle name="표준 245 2 5 2" xfId="10418"/>
    <cellStyle name="표준 245 2 5 2 2" xfId="14098"/>
    <cellStyle name="표준 245 2 5 3" xfId="11026"/>
    <cellStyle name="표준 245 2 5 3 2" xfId="14099"/>
    <cellStyle name="표준 245 2 5 4" xfId="11634"/>
    <cellStyle name="표준 245 2 5 4 2" xfId="14100"/>
    <cellStyle name="표준 245 2 5 5" xfId="12287"/>
    <cellStyle name="표준 245 2 5 5 2" xfId="14101"/>
    <cellStyle name="표준 245 2 5 6" xfId="12895"/>
    <cellStyle name="표준 245 2 5 6 2" xfId="14102"/>
    <cellStyle name="표준 245 2 5 7" xfId="13520"/>
    <cellStyle name="표준 245 2 5 7 2" xfId="14103"/>
    <cellStyle name="표준 245 2 5 8" xfId="14097"/>
    <cellStyle name="표준 245 2 6" xfId="9586"/>
    <cellStyle name="표준 245 2 6 2" xfId="10467"/>
    <cellStyle name="표준 245 2 6 2 2" xfId="14105"/>
    <cellStyle name="표준 245 2 6 3" xfId="11075"/>
    <cellStyle name="표준 245 2 6 3 2" xfId="14106"/>
    <cellStyle name="표준 245 2 6 4" xfId="11683"/>
    <cellStyle name="표준 245 2 6 4 2" xfId="14107"/>
    <cellStyle name="표준 245 2 6 5" xfId="12336"/>
    <cellStyle name="표준 245 2 6 5 2" xfId="14108"/>
    <cellStyle name="표준 245 2 6 6" xfId="12944"/>
    <cellStyle name="표준 245 2 6 6 2" xfId="14109"/>
    <cellStyle name="표준 245 2 6 7" xfId="13569"/>
    <cellStyle name="표준 245 2 6 7 2" xfId="14110"/>
    <cellStyle name="표준 245 2 6 8" xfId="14104"/>
    <cellStyle name="표준 245 2 7" xfId="9635"/>
    <cellStyle name="표준 245 2 7 2" xfId="10516"/>
    <cellStyle name="표준 245 2 7 2 2" xfId="14112"/>
    <cellStyle name="표준 245 2 7 3" xfId="11124"/>
    <cellStyle name="표준 245 2 7 3 2" xfId="14113"/>
    <cellStyle name="표준 245 2 7 4" xfId="11732"/>
    <cellStyle name="표준 245 2 7 4 2" xfId="14114"/>
    <cellStyle name="표준 245 2 7 5" xfId="12385"/>
    <cellStyle name="표준 245 2 7 5 2" xfId="14115"/>
    <cellStyle name="표준 245 2 7 6" xfId="12993"/>
    <cellStyle name="표준 245 2 7 6 2" xfId="14116"/>
    <cellStyle name="표준 245 2 7 7" xfId="13618"/>
    <cellStyle name="표준 245 2 7 7 2" xfId="14117"/>
    <cellStyle name="표준 245 2 7 8" xfId="14111"/>
    <cellStyle name="표준 245 2 8" xfId="9684"/>
    <cellStyle name="표준 245 2 8 2" xfId="10565"/>
    <cellStyle name="표준 245 2 8 2 2" xfId="14119"/>
    <cellStyle name="표준 245 2 8 3" xfId="11173"/>
    <cellStyle name="표준 245 2 8 3 2" xfId="14120"/>
    <cellStyle name="표준 245 2 8 4" xfId="11781"/>
    <cellStyle name="표준 245 2 8 4 2" xfId="14121"/>
    <cellStyle name="표준 245 2 8 5" xfId="12434"/>
    <cellStyle name="표준 245 2 8 5 2" xfId="14122"/>
    <cellStyle name="표준 245 2 8 6" xfId="13042"/>
    <cellStyle name="표준 245 2 8 6 2" xfId="14123"/>
    <cellStyle name="표준 245 2 8 7" xfId="13667"/>
    <cellStyle name="표준 245 2 8 7 2" xfId="14124"/>
    <cellStyle name="표준 245 2 8 8" xfId="14118"/>
    <cellStyle name="표준 245 2 9" xfId="9733"/>
    <cellStyle name="표준 245 2 9 2" xfId="10614"/>
    <cellStyle name="표준 245 2 9 2 2" xfId="14126"/>
    <cellStyle name="표준 245 2 9 3" xfId="11222"/>
    <cellStyle name="표준 245 2 9 3 2" xfId="14127"/>
    <cellStyle name="표준 245 2 9 4" xfId="11830"/>
    <cellStyle name="표준 245 2 9 4 2" xfId="14128"/>
    <cellStyle name="표준 245 2 9 5" xfId="12483"/>
    <cellStyle name="표준 245 2 9 5 2" xfId="14129"/>
    <cellStyle name="표준 245 2 9 6" xfId="13091"/>
    <cellStyle name="표준 245 2 9 6 2" xfId="14130"/>
    <cellStyle name="표준 245 2 9 7" xfId="13716"/>
    <cellStyle name="표준 245 2 9 7 2" xfId="14131"/>
    <cellStyle name="표준 245 2 9 8" xfId="14125"/>
    <cellStyle name="표준 245 20" xfId="10810"/>
    <cellStyle name="표준 245 20 2" xfId="14132"/>
    <cellStyle name="표준 245 21" xfId="11418"/>
    <cellStyle name="표준 245 21 2" xfId="14133"/>
    <cellStyle name="표준 245 22" xfId="12071"/>
    <cellStyle name="표준 245 22 2" xfId="14134"/>
    <cellStyle name="표준 245 23" xfId="12679"/>
    <cellStyle name="표준 245 23 2" xfId="14135"/>
    <cellStyle name="표준 245 24" xfId="13287"/>
    <cellStyle name="표준 245 24 2" xfId="14136"/>
    <cellStyle name="표준 245 25" xfId="13304"/>
    <cellStyle name="표준 245 25 2" xfId="14137"/>
    <cellStyle name="표준 245 26" xfId="13912"/>
    <cellStyle name="표준 245 26 2" xfId="14138"/>
    <cellStyle name="표준 245 27" xfId="13999"/>
    <cellStyle name="표준 245 3" xfId="9353"/>
    <cellStyle name="표준 245 3 10" xfId="9798"/>
    <cellStyle name="표준 245 3 10 2" xfId="10679"/>
    <cellStyle name="표준 245 3 10 2 2" xfId="14141"/>
    <cellStyle name="표준 245 3 10 3" xfId="11287"/>
    <cellStyle name="표준 245 3 10 3 2" xfId="14142"/>
    <cellStyle name="표준 245 3 10 4" xfId="11895"/>
    <cellStyle name="표준 245 3 10 4 2" xfId="14143"/>
    <cellStyle name="표준 245 3 10 5" xfId="12548"/>
    <cellStyle name="표준 245 3 10 5 2" xfId="14144"/>
    <cellStyle name="표준 245 3 10 6" xfId="13156"/>
    <cellStyle name="표준 245 3 10 6 2" xfId="14145"/>
    <cellStyle name="표준 245 3 10 7" xfId="13781"/>
    <cellStyle name="표준 245 3 10 7 2" xfId="14146"/>
    <cellStyle name="표준 245 3 10 8" xfId="14140"/>
    <cellStyle name="표준 245 3 11" xfId="9847"/>
    <cellStyle name="표준 245 3 11 2" xfId="10728"/>
    <cellStyle name="표준 245 3 11 2 2" xfId="14148"/>
    <cellStyle name="표준 245 3 11 3" xfId="11336"/>
    <cellStyle name="표준 245 3 11 3 2" xfId="14149"/>
    <cellStyle name="표준 245 3 11 4" xfId="11944"/>
    <cellStyle name="표준 245 3 11 4 2" xfId="14150"/>
    <cellStyle name="표준 245 3 11 5" xfId="12597"/>
    <cellStyle name="표준 245 3 11 5 2" xfId="14151"/>
    <cellStyle name="표준 245 3 11 6" xfId="13205"/>
    <cellStyle name="표준 245 3 11 6 2" xfId="14152"/>
    <cellStyle name="표준 245 3 11 7" xfId="13830"/>
    <cellStyle name="표준 245 3 11 7 2" xfId="14153"/>
    <cellStyle name="표준 245 3 11 8" xfId="14147"/>
    <cellStyle name="표준 245 3 12" xfId="9896"/>
    <cellStyle name="표준 245 3 12 2" xfId="10777"/>
    <cellStyle name="표준 245 3 12 2 2" xfId="14155"/>
    <cellStyle name="표준 245 3 12 3" xfId="11385"/>
    <cellStyle name="표준 245 3 12 3 2" xfId="14156"/>
    <cellStyle name="표준 245 3 12 4" xfId="11993"/>
    <cellStyle name="표준 245 3 12 4 2" xfId="14157"/>
    <cellStyle name="표준 245 3 12 5" xfId="12646"/>
    <cellStyle name="표준 245 3 12 5 2" xfId="14158"/>
    <cellStyle name="표준 245 3 12 6" xfId="13254"/>
    <cellStyle name="표준 245 3 12 6 2" xfId="14159"/>
    <cellStyle name="표준 245 3 12 7" xfId="13879"/>
    <cellStyle name="표준 245 3 12 7 2" xfId="14160"/>
    <cellStyle name="표준 245 3 12 8" xfId="14154"/>
    <cellStyle name="표준 245 3 13" xfId="10133"/>
    <cellStyle name="표준 245 3 13 2" xfId="14161"/>
    <cellStyle name="표준 245 3 14" xfId="10186"/>
    <cellStyle name="표준 245 3 14 2" xfId="14162"/>
    <cellStyle name="표준 245 3 15" xfId="10235"/>
    <cellStyle name="표준 245 3 15 2" xfId="14163"/>
    <cellStyle name="표준 245 3 16" xfId="10843"/>
    <cellStyle name="표준 245 3 16 2" xfId="14164"/>
    <cellStyle name="표준 245 3 17" xfId="11451"/>
    <cellStyle name="표준 245 3 17 2" xfId="14165"/>
    <cellStyle name="표준 245 3 18" xfId="12104"/>
    <cellStyle name="표준 245 3 18 2" xfId="14166"/>
    <cellStyle name="표준 245 3 19" xfId="12712"/>
    <cellStyle name="표준 245 3 19 2" xfId="14167"/>
    <cellStyle name="표준 245 3 2" xfId="9405"/>
    <cellStyle name="표준 245 3 2 2" xfId="10287"/>
    <cellStyle name="표준 245 3 2 2 2" xfId="14169"/>
    <cellStyle name="표준 245 3 2 3" xfId="10895"/>
    <cellStyle name="표준 245 3 2 3 2" xfId="14170"/>
    <cellStyle name="표준 245 3 2 4" xfId="11503"/>
    <cellStyle name="표준 245 3 2 4 2" xfId="14171"/>
    <cellStyle name="표준 245 3 2 5" xfId="12156"/>
    <cellStyle name="표준 245 3 2 5 2" xfId="14172"/>
    <cellStyle name="표준 245 3 2 6" xfId="12764"/>
    <cellStyle name="표준 245 3 2 6 2" xfId="14173"/>
    <cellStyle name="표준 245 3 2 7" xfId="13389"/>
    <cellStyle name="표준 245 3 2 7 2" xfId="14174"/>
    <cellStyle name="표준 245 3 2 8" xfId="14168"/>
    <cellStyle name="표준 245 3 20" xfId="13337"/>
    <cellStyle name="표준 245 3 20 2" xfId="14175"/>
    <cellStyle name="표준 245 3 21" xfId="14139"/>
    <cellStyle name="표준 245 3 3" xfId="9455"/>
    <cellStyle name="표준 245 3 3 2" xfId="10336"/>
    <cellStyle name="표준 245 3 3 2 2" xfId="14177"/>
    <cellStyle name="표준 245 3 3 3" xfId="10944"/>
    <cellStyle name="표준 245 3 3 3 2" xfId="14178"/>
    <cellStyle name="표준 245 3 3 4" xfId="11552"/>
    <cellStyle name="표준 245 3 3 4 2" xfId="14179"/>
    <cellStyle name="표준 245 3 3 5" xfId="12205"/>
    <cellStyle name="표준 245 3 3 5 2" xfId="14180"/>
    <cellStyle name="표준 245 3 3 6" xfId="12813"/>
    <cellStyle name="표준 245 3 3 6 2" xfId="14181"/>
    <cellStyle name="표준 245 3 3 7" xfId="13438"/>
    <cellStyle name="표준 245 3 3 7 2" xfId="14182"/>
    <cellStyle name="표준 245 3 3 8" xfId="14176"/>
    <cellStyle name="표준 245 3 4" xfId="9504"/>
    <cellStyle name="표준 245 3 4 2" xfId="10385"/>
    <cellStyle name="표준 245 3 4 2 2" xfId="14184"/>
    <cellStyle name="표준 245 3 4 3" xfId="10993"/>
    <cellStyle name="표준 245 3 4 3 2" xfId="14185"/>
    <cellStyle name="표준 245 3 4 4" xfId="11601"/>
    <cellStyle name="표준 245 3 4 4 2" xfId="14186"/>
    <cellStyle name="표준 245 3 4 5" xfId="12254"/>
    <cellStyle name="표준 245 3 4 5 2" xfId="14187"/>
    <cellStyle name="표준 245 3 4 6" xfId="12862"/>
    <cellStyle name="표준 245 3 4 6 2" xfId="14188"/>
    <cellStyle name="표준 245 3 4 7" xfId="13487"/>
    <cellStyle name="표준 245 3 4 7 2" xfId="14189"/>
    <cellStyle name="표준 245 3 4 8" xfId="14183"/>
    <cellStyle name="표준 245 3 5" xfId="9553"/>
    <cellStyle name="표준 245 3 5 2" xfId="10434"/>
    <cellStyle name="표준 245 3 5 2 2" xfId="14191"/>
    <cellStyle name="표준 245 3 5 3" xfId="11042"/>
    <cellStyle name="표준 245 3 5 3 2" xfId="14192"/>
    <cellStyle name="표준 245 3 5 4" xfId="11650"/>
    <cellStyle name="표준 245 3 5 4 2" xfId="14193"/>
    <cellStyle name="표준 245 3 5 5" xfId="12303"/>
    <cellStyle name="표준 245 3 5 5 2" xfId="14194"/>
    <cellStyle name="표준 245 3 5 6" xfId="12911"/>
    <cellStyle name="표준 245 3 5 6 2" xfId="14195"/>
    <cellStyle name="표준 245 3 5 7" xfId="13536"/>
    <cellStyle name="표준 245 3 5 7 2" xfId="14196"/>
    <cellStyle name="표준 245 3 5 8" xfId="14190"/>
    <cellStyle name="표준 245 3 6" xfId="9602"/>
    <cellStyle name="표준 245 3 6 2" xfId="10483"/>
    <cellStyle name="표준 245 3 6 2 2" xfId="14198"/>
    <cellStyle name="표준 245 3 6 3" xfId="11091"/>
    <cellStyle name="표준 245 3 6 3 2" xfId="14199"/>
    <cellStyle name="표준 245 3 6 4" xfId="11699"/>
    <cellStyle name="표준 245 3 6 4 2" xfId="14200"/>
    <cellStyle name="표준 245 3 6 5" xfId="12352"/>
    <cellStyle name="표준 245 3 6 5 2" xfId="14201"/>
    <cellStyle name="표준 245 3 6 6" xfId="12960"/>
    <cellStyle name="표준 245 3 6 6 2" xfId="14202"/>
    <cellStyle name="표준 245 3 6 7" xfId="13585"/>
    <cellStyle name="표준 245 3 6 7 2" xfId="14203"/>
    <cellStyle name="표준 245 3 6 8" xfId="14197"/>
    <cellStyle name="표준 245 3 7" xfId="9651"/>
    <cellStyle name="표준 245 3 7 2" xfId="10532"/>
    <cellStyle name="표준 245 3 7 2 2" xfId="14205"/>
    <cellStyle name="표준 245 3 7 3" xfId="11140"/>
    <cellStyle name="표준 245 3 7 3 2" xfId="14206"/>
    <cellStyle name="표준 245 3 7 4" xfId="11748"/>
    <cellStyle name="표준 245 3 7 4 2" xfId="14207"/>
    <cellStyle name="표준 245 3 7 5" xfId="12401"/>
    <cellStyle name="표준 245 3 7 5 2" xfId="14208"/>
    <cellStyle name="표준 245 3 7 6" xfId="13009"/>
    <cellStyle name="표준 245 3 7 6 2" xfId="14209"/>
    <cellStyle name="표준 245 3 7 7" xfId="13634"/>
    <cellStyle name="표준 245 3 7 7 2" xfId="14210"/>
    <cellStyle name="표준 245 3 7 8" xfId="14204"/>
    <cellStyle name="표준 245 3 8" xfId="9700"/>
    <cellStyle name="표준 245 3 8 2" xfId="10581"/>
    <cellStyle name="표준 245 3 8 2 2" xfId="14212"/>
    <cellStyle name="표준 245 3 8 3" xfId="11189"/>
    <cellStyle name="표준 245 3 8 3 2" xfId="14213"/>
    <cellStyle name="표준 245 3 8 4" xfId="11797"/>
    <cellStyle name="표준 245 3 8 4 2" xfId="14214"/>
    <cellStyle name="표준 245 3 8 5" xfId="12450"/>
    <cellStyle name="표준 245 3 8 5 2" xfId="14215"/>
    <cellStyle name="표준 245 3 8 6" xfId="13058"/>
    <cellStyle name="표준 245 3 8 6 2" xfId="14216"/>
    <cellStyle name="표준 245 3 8 7" xfId="13683"/>
    <cellStyle name="표준 245 3 8 7 2" xfId="14217"/>
    <cellStyle name="표준 245 3 8 8" xfId="14211"/>
    <cellStyle name="표준 245 3 9" xfId="9749"/>
    <cellStyle name="표준 245 3 9 2" xfId="10630"/>
    <cellStyle name="표준 245 3 9 2 2" xfId="14219"/>
    <cellStyle name="표준 245 3 9 3" xfId="11238"/>
    <cellStyle name="표준 245 3 9 3 2" xfId="14220"/>
    <cellStyle name="표준 245 3 9 4" xfId="11846"/>
    <cellStyle name="표준 245 3 9 4 2" xfId="14221"/>
    <cellStyle name="표준 245 3 9 5" xfId="12499"/>
    <cellStyle name="표준 245 3 9 5 2" xfId="14222"/>
    <cellStyle name="표준 245 3 9 6" xfId="13107"/>
    <cellStyle name="표준 245 3 9 6 2" xfId="14223"/>
    <cellStyle name="표준 245 3 9 7" xfId="13732"/>
    <cellStyle name="표준 245 3 9 7 2" xfId="14224"/>
    <cellStyle name="표준 245 3 9 8" xfId="14218"/>
    <cellStyle name="표준 245 4" xfId="9372"/>
    <cellStyle name="표준 245 4 2" xfId="10254"/>
    <cellStyle name="표준 245 4 2 2" xfId="14226"/>
    <cellStyle name="표준 245 4 3" xfId="10862"/>
    <cellStyle name="표준 245 4 3 2" xfId="14227"/>
    <cellStyle name="표준 245 4 4" xfId="11470"/>
    <cellStyle name="표준 245 4 4 2" xfId="14228"/>
    <cellStyle name="표준 245 4 5" xfId="12123"/>
    <cellStyle name="표준 245 4 5 2" xfId="14229"/>
    <cellStyle name="표준 245 4 6" xfId="12731"/>
    <cellStyle name="표준 245 4 6 2" xfId="14230"/>
    <cellStyle name="표준 245 4 7" xfId="13356"/>
    <cellStyle name="표준 245 4 7 2" xfId="14231"/>
    <cellStyle name="표준 245 4 8" xfId="14225"/>
    <cellStyle name="표준 245 5" xfId="9422"/>
    <cellStyle name="표준 245 5 2" xfId="10303"/>
    <cellStyle name="표준 245 5 2 2" xfId="14233"/>
    <cellStyle name="표준 245 5 3" xfId="10911"/>
    <cellStyle name="표준 245 5 3 2" xfId="14234"/>
    <cellStyle name="표준 245 5 4" xfId="11519"/>
    <cellStyle name="표준 245 5 4 2" xfId="14235"/>
    <cellStyle name="표준 245 5 5" xfId="12172"/>
    <cellStyle name="표준 245 5 5 2" xfId="14236"/>
    <cellStyle name="표준 245 5 6" xfId="12780"/>
    <cellStyle name="표준 245 5 6 2" xfId="14237"/>
    <cellStyle name="표준 245 5 7" xfId="13405"/>
    <cellStyle name="표준 245 5 7 2" xfId="14238"/>
    <cellStyle name="표준 245 5 8" xfId="14232"/>
    <cellStyle name="표준 245 6" xfId="9471"/>
    <cellStyle name="표준 245 6 2" xfId="10352"/>
    <cellStyle name="표준 245 6 2 2" xfId="14240"/>
    <cellStyle name="표준 245 6 3" xfId="10960"/>
    <cellStyle name="표준 245 6 3 2" xfId="14241"/>
    <cellStyle name="표준 245 6 4" xfId="11568"/>
    <cellStyle name="표준 245 6 4 2" xfId="14242"/>
    <cellStyle name="표준 245 6 5" xfId="12221"/>
    <cellStyle name="표준 245 6 5 2" xfId="14243"/>
    <cellStyle name="표준 245 6 6" xfId="12829"/>
    <cellStyle name="표준 245 6 6 2" xfId="14244"/>
    <cellStyle name="표준 245 6 7" xfId="13454"/>
    <cellStyle name="표준 245 6 7 2" xfId="14245"/>
    <cellStyle name="표준 245 6 8" xfId="14239"/>
    <cellStyle name="표준 245 7" xfId="9520"/>
    <cellStyle name="표준 245 7 2" xfId="10401"/>
    <cellStyle name="표준 245 7 2 2" xfId="14247"/>
    <cellStyle name="표준 245 7 3" xfId="11009"/>
    <cellStyle name="표준 245 7 3 2" xfId="14248"/>
    <cellStyle name="표준 245 7 4" xfId="11617"/>
    <cellStyle name="표준 245 7 4 2" xfId="14249"/>
    <cellStyle name="표준 245 7 5" xfId="12270"/>
    <cellStyle name="표준 245 7 5 2" xfId="14250"/>
    <cellStyle name="표준 245 7 6" xfId="12878"/>
    <cellStyle name="표준 245 7 6 2" xfId="14251"/>
    <cellStyle name="표준 245 7 7" xfId="13503"/>
    <cellStyle name="표준 245 7 7 2" xfId="14252"/>
    <cellStyle name="표준 245 7 8" xfId="14246"/>
    <cellStyle name="표준 245 8" xfId="9569"/>
    <cellStyle name="표준 245 8 2" xfId="10450"/>
    <cellStyle name="표준 245 8 2 2" xfId="14254"/>
    <cellStyle name="표준 245 8 3" xfId="11058"/>
    <cellStyle name="표준 245 8 3 2" xfId="14255"/>
    <cellStyle name="표준 245 8 4" xfId="11666"/>
    <cellStyle name="표준 245 8 4 2" xfId="14256"/>
    <cellStyle name="표준 245 8 5" xfId="12319"/>
    <cellStyle name="표준 245 8 5 2" xfId="14257"/>
    <cellStyle name="표준 245 8 6" xfId="12927"/>
    <cellStyle name="표준 245 8 6 2" xfId="14258"/>
    <cellStyle name="표준 245 8 7" xfId="13552"/>
    <cellStyle name="표준 245 8 7 2" xfId="14259"/>
    <cellStyle name="표준 245 8 8" xfId="14253"/>
    <cellStyle name="표준 245 9" xfId="9618"/>
    <cellStyle name="표준 245 9 2" xfId="10499"/>
    <cellStyle name="표준 245 9 2 2" xfId="14261"/>
    <cellStyle name="표준 245 9 3" xfId="11107"/>
    <cellStyle name="표준 245 9 3 2" xfId="14262"/>
    <cellStyle name="표준 245 9 4" xfId="11715"/>
    <cellStyle name="표준 245 9 4 2" xfId="14263"/>
    <cellStyle name="표준 245 9 5" xfId="12368"/>
    <cellStyle name="표준 245 9 5 2" xfId="14264"/>
    <cellStyle name="표준 245 9 6" xfId="12976"/>
    <cellStyle name="표준 245 9 6 2" xfId="14265"/>
    <cellStyle name="표준 245 9 7" xfId="13601"/>
    <cellStyle name="표준 245 9 7 2" xfId="14266"/>
    <cellStyle name="표준 245 9 8" xfId="14260"/>
    <cellStyle name="표준 246" xfId="3452"/>
    <cellStyle name="표준 246 10" xfId="9668"/>
    <cellStyle name="표준 246 10 2" xfId="10549"/>
    <cellStyle name="표준 246 10 2 2" xfId="14269"/>
    <cellStyle name="표준 246 10 3" xfId="11157"/>
    <cellStyle name="표준 246 10 3 2" xfId="14270"/>
    <cellStyle name="표준 246 10 4" xfId="11765"/>
    <cellStyle name="표준 246 10 4 2" xfId="14271"/>
    <cellStyle name="표준 246 10 5" xfId="12418"/>
    <cellStyle name="표준 246 10 5 2" xfId="14272"/>
    <cellStyle name="표준 246 10 6" xfId="13026"/>
    <cellStyle name="표준 246 10 6 2" xfId="14273"/>
    <cellStyle name="표준 246 10 7" xfId="13651"/>
    <cellStyle name="표준 246 10 7 2" xfId="14274"/>
    <cellStyle name="표준 246 10 8" xfId="14268"/>
    <cellStyle name="표준 246 11" xfId="9717"/>
    <cellStyle name="표준 246 11 2" xfId="10598"/>
    <cellStyle name="표준 246 11 2 2" xfId="14276"/>
    <cellStyle name="표준 246 11 3" xfId="11206"/>
    <cellStyle name="표준 246 11 3 2" xfId="14277"/>
    <cellStyle name="표준 246 11 4" xfId="11814"/>
    <cellStyle name="표준 246 11 4 2" xfId="14278"/>
    <cellStyle name="표준 246 11 5" xfId="12467"/>
    <cellStyle name="표준 246 11 5 2" xfId="14279"/>
    <cellStyle name="표준 246 11 6" xfId="13075"/>
    <cellStyle name="표준 246 11 6 2" xfId="14280"/>
    <cellStyle name="표준 246 11 7" xfId="13700"/>
    <cellStyle name="표준 246 11 7 2" xfId="14281"/>
    <cellStyle name="표준 246 11 8" xfId="14275"/>
    <cellStyle name="표준 246 12" xfId="9766"/>
    <cellStyle name="표준 246 12 2" xfId="10647"/>
    <cellStyle name="표준 246 12 2 2" xfId="14283"/>
    <cellStyle name="표준 246 12 3" xfId="11255"/>
    <cellStyle name="표준 246 12 3 2" xfId="14284"/>
    <cellStyle name="표준 246 12 4" xfId="11863"/>
    <cellStyle name="표준 246 12 4 2" xfId="14285"/>
    <cellStyle name="표준 246 12 5" xfId="12516"/>
    <cellStyle name="표준 246 12 5 2" xfId="14286"/>
    <cellStyle name="표준 246 12 6" xfId="13124"/>
    <cellStyle name="표준 246 12 6 2" xfId="14287"/>
    <cellStyle name="표준 246 12 7" xfId="13749"/>
    <cellStyle name="표준 246 12 7 2" xfId="14288"/>
    <cellStyle name="표준 246 12 8" xfId="14282"/>
    <cellStyle name="표준 246 13" xfId="9815"/>
    <cellStyle name="표준 246 13 2" xfId="10696"/>
    <cellStyle name="표준 246 13 2 2" xfId="14290"/>
    <cellStyle name="표준 246 13 3" xfId="11304"/>
    <cellStyle name="표준 246 13 3 2" xfId="14291"/>
    <cellStyle name="표준 246 13 4" xfId="11912"/>
    <cellStyle name="표준 246 13 4 2" xfId="14292"/>
    <cellStyle name="표준 246 13 5" xfId="12565"/>
    <cellStyle name="표준 246 13 5 2" xfId="14293"/>
    <cellStyle name="표준 246 13 6" xfId="13173"/>
    <cellStyle name="표준 246 13 6 2" xfId="14294"/>
    <cellStyle name="표준 246 13 7" xfId="13798"/>
    <cellStyle name="표준 246 13 7 2" xfId="14295"/>
    <cellStyle name="표준 246 13 8" xfId="14289"/>
    <cellStyle name="표준 246 14" xfId="9864"/>
    <cellStyle name="표준 246 14 2" xfId="10745"/>
    <cellStyle name="표준 246 14 2 2" xfId="14297"/>
    <cellStyle name="표준 246 14 3" xfId="11353"/>
    <cellStyle name="표준 246 14 3 2" xfId="14298"/>
    <cellStyle name="표준 246 14 4" xfId="11961"/>
    <cellStyle name="표준 246 14 4 2" xfId="14299"/>
    <cellStyle name="표준 246 14 5" xfId="12614"/>
    <cellStyle name="표준 246 14 5 2" xfId="14300"/>
    <cellStyle name="표준 246 14 6" xfId="13222"/>
    <cellStyle name="표준 246 14 6 2" xfId="14301"/>
    <cellStyle name="표준 246 14 7" xfId="13847"/>
    <cellStyle name="표준 246 14 7 2" xfId="14302"/>
    <cellStyle name="표준 246 14 8" xfId="14296"/>
    <cellStyle name="표준 246 15" xfId="9937"/>
    <cellStyle name="표준 246 15 2" xfId="10794"/>
    <cellStyle name="표준 246 15 2 2" xfId="14304"/>
    <cellStyle name="표준 246 15 3" xfId="11402"/>
    <cellStyle name="표준 246 15 3 2" xfId="14305"/>
    <cellStyle name="표준 246 15 4" xfId="12010"/>
    <cellStyle name="표준 246 15 4 2" xfId="14306"/>
    <cellStyle name="표준 246 15 5" xfId="12663"/>
    <cellStyle name="표준 246 15 5 2" xfId="14307"/>
    <cellStyle name="표준 246 15 6" xfId="13271"/>
    <cellStyle name="표준 246 15 6 2" xfId="14308"/>
    <cellStyle name="표준 246 15 7" xfId="13896"/>
    <cellStyle name="표준 246 15 7 2" xfId="14309"/>
    <cellStyle name="표준 246 15 8" xfId="14303"/>
    <cellStyle name="표준 246 16" xfId="10084"/>
    <cellStyle name="표준 246 16 2" xfId="14310"/>
    <cellStyle name="표준 246 17" xfId="10101"/>
    <cellStyle name="표준 246 17 2" xfId="14311"/>
    <cellStyle name="표준 246 18" xfId="10154"/>
    <cellStyle name="표준 246 18 2" xfId="14312"/>
    <cellStyle name="표준 246 19" xfId="10203"/>
    <cellStyle name="표준 246 19 2" xfId="14313"/>
    <cellStyle name="표준 246 2" xfId="8194"/>
    <cellStyle name="표준 246 2 10" xfId="9783"/>
    <cellStyle name="표준 246 2 10 2" xfId="10664"/>
    <cellStyle name="표준 246 2 10 2 2" xfId="14316"/>
    <cellStyle name="표준 246 2 10 3" xfId="11272"/>
    <cellStyle name="표준 246 2 10 3 2" xfId="14317"/>
    <cellStyle name="표준 246 2 10 4" xfId="11880"/>
    <cellStyle name="표준 246 2 10 4 2" xfId="14318"/>
    <cellStyle name="표준 246 2 10 5" xfId="12533"/>
    <cellStyle name="표준 246 2 10 5 2" xfId="14319"/>
    <cellStyle name="표준 246 2 10 6" xfId="13141"/>
    <cellStyle name="표준 246 2 10 6 2" xfId="14320"/>
    <cellStyle name="표준 246 2 10 7" xfId="13766"/>
    <cellStyle name="표준 246 2 10 7 2" xfId="14321"/>
    <cellStyle name="표준 246 2 10 8" xfId="14315"/>
    <cellStyle name="표준 246 2 11" xfId="9832"/>
    <cellStyle name="표준 246 2 11 2" xfId="10713"/>
    <cellStyle name="표준 246 2 11 2 2" xfId="14323"/>
    <cellStyle name="표준 246 2 11 3" xfId="11321"/>
    <cellStyle name="표준 246 2 11 3 2" xfId="14324"/>
    <cellStyle name="표준 246 2 11 4" xfId="11929"/>
    <cellStyle name="표준 246 2 11 4 2" xfId="14325"/>
    <cellStyle name="표준 246 2 11 5" xfId="12582"/>
    <cellStyle name="표준 246 2 11 5 2" xfId="14326"/>
    <cellStyle name="표준 246 2 11 6" xfId="13190"/>
    <cellStyle name="표준 246 2 11 6 2" xfId="14327"/>
    <cellStyle name="표준 246 2 11 7" xfId="13815"/>
    <cellStyle name="표준 246 2 11 7 2" xfId="14328"/>
    <cellStyle name="표준 246 2 11 8" xfId="14322"/>
    <cellStyle name="표준 246 2 12" xfId="9881"/>
    <cellStyle name="표준 246 2 12 2" xfId="10762"/>
    <cellStyle name="표준 246 2 12 2 2" xfId="14330"/>
    <cellStyle name="표준 246 2 12 3" xfId="11370"/>
    <cellStyle name="표준 246 2 12 3 2" xfId="14331"/>
    <cellStyle name="표준 246 2 12 4" xfId="11978"/>
    <cellStyle name="표준 246 2 12 4 2" xfId="14332"/>
    <cellStyle name="표준 246 2 12 5" xfId="12631"/>
    <cellStyle name="표준 246 2 12 5 2" xfId="14333"/>
    <cellStyle name="표준 246 2 12 6" xfId="13239"/>
    <cellStyle name="표준 246 2 12 6 2" xfId="14334"/>
    <cellStyle name="표준 246 2 12 7" xfId="13864"/>
    <cellStyle name="표준 246 2 12 7 2" xfId="14335"/>
    <cellStyle name="표준 246 2 12 8" xfId="14329"/>
    <cellStyle name="표준 246 2 13" xfId="10118"/>
    <cellStyle name="표준 246 2 13 2" xfId="14336"/>
    <cellStyle name="표준 246 2 14" xfId="10171"/>
    <cellStyle name="표준 246 2 14 2" xfId="14337"/>
    <cellStyle name="표준 246 2 15" xfId="10220"/>
    <cellStyle name="표준 246 2 15 2" xfId="14338"/>
    <cellStyle name="표준 246 2 16" xfId="10828"/>
    <cellStyle name="표준 246 2 16 2" xfId="14339"/>
    <cellStyle name="표준 246 2 17" xfId="11436"/>
    <cellStyle name="표준 246 2 17 2" xfId="14340"/>
    <cellStyle name="표준 246 2 18" xfId="12089"/>
    <cellStyle name="표준 246 2 18 2" xfId="14341"/>
    <cellStyle name="표준 246 2 19" xfId="12697"/>
    <cellStyle name="표준 246 2 19 2" xfId="14342"/>
    <cellStyle name="표준 246 2 2" xfId="9390"/>
    <cellStyle name="표준 246 2 2 2" xfId="10272"/>
    <cellStyle name="표준 246 2 2 2 2" xfId="14344"/>
    <cellStyle name="표준 246 2 2 3" xfId="10880"/>
    <cellStyle name="표준 246 2 2 3 2" xfId="14345"/>
    <cellStyle name="표준 246 2 2 4" xfId="11488"/>
    <cellStyle name="표준 246 2 2 4 2" xfId="14346"/>
    <cellStyle name="표준 246 2 2 5" xfId="12141"/>
    <cellStyle name="표준 246 2 2 5 2" xfId="14347"/>
    <cellStyle name="표준 246 2 2 6" xfId="12749"/>
    <cellStyle name="표준 246 2 2 6 2" xfId="14348"/>
    <cellStyle name="표준 246 2 2 7" xfId="13374"/>
    <cellStyle name="표준 246 2 2 7 2" xfId="14349"/>
    <cellStyle name="표준 246 2 2 8" xfId="14343"/>
    <cellStyle name="표준 246 2 20" xfId="13322"/>
    <cellStyle name="표준 246 2 20 2" xfId="14350"/>
    <cellStyle name="표준 246 2 21" xfId="14314"/>
    <cellStyle name="표준 246 2 3" xfId="9440"/>
    <cellStyle name="표준 246 2 3 2" xfId="10321"/>
    <cellStyle name="표준 246 2 3 2 2" xfId="14352"/>
    <cellStyle name="표준 246 2 3 3" xfId="10929"/>
    <cellStyle name="표준 246 2 3 3 2" xfId="14353"/>
    <cellStyle name="표준 246 2 3 4" xfId="11537"/>
    <cellStyle name="표준 246 2 3 4 2" xfId="14354"/>
    <cellStyle name="표준 246 2 3 5" xfId="12190"/>
    <cellStyle name="표준 246 2 3 5 2" xfId="14355"/>
    <cellStyle name="표준 246 2 3 6" xfId="12798"/>
    <cellStyle name="표준 246 2 3 6 2" xfId="14356"/>
    <cellStyle name="표준 246 2 3 7" xfId="13423"/>
    <cellStyle name="표준 246 2 3 7 2" xfId="14357"/>
    <cellStyle name="표준 246 2 3 8" xfId="14351"/>
    <cellStyle name="표준 246 2 4" xfId="9489"/>
    <cellStyle name="표준 246 2 4 2" xfId="10370"/>
    <cellStyle name="표준 246 2 4 2 2" xfId="14359"/>
    <cellStyle name="표준 246 2 4 3" xfId="10978"/>
    <cellStyle name="표준 246 2 4 3 2" xfId="14360"/>
    <cellStyle name="표준 246 2 4 4" xfId="11586"/>
    <cellStyle name="표준 246 2 4 4 2" xfId="14361"/>
    <cellStyle name="표준 246 2 4 5" xfId="12239"/>
    <cellStyle name="표준 246 2 4 5 2" xfId="14362"/>
    <cellStyle name="표준 246 2 4 6" xfId="12847"/>
    <cellStyle name="표준 246 2 4 6 2" xfId="14363"/>
    <cellStyle name="표준 246 2 4 7" xfId="13472"/>
    <cellStyle name="표준 246 2 4 7 2" xfId="14364"/>
    <cellStyle name="표준 246 2 4 8" xfId="14358"/>
    <cellStyle name="표준 246 2 5" xfId="9538"/>
    <cellStyle name="표준 246 2 5 2" xfId="10419"/>
    <cellStyle name="표준 246 2 5 2 2" xfId="14366"/>
    <cellStyle name="표준 246 2 5 3" xfId="11027"/>
    <cellStyle name="표준 246 2 5 3 2" xfId="14367"/>
    <cellStyle name="표준 246 2 5 4" xfId="11635"/>
    <cellStyle name="표준 246 2 5 4 2" xfId="14368"/>
    <cellStyle name="표준 246 2 5 5" xfId="12288"/>
    <cellStyle name="표준 246 2 5 5 2" xfId="14369"/>
    <cellStyle name="표준 246 2 5 6" xfId="12896"/>
    <cellStyle name="표준 246 2 5 6 2" xfId="14370"/>
    <cellStyle name="표준 246 2 5 7" xfId="13521"/>
    <cellStyle name="표준 246 2 5 7 2" xfId="14371"/>
    <cellStyle name="표준 246 2 5 8" xfId="14365"/>
    <cellStyle name="표준 246 2 6" xfId="9587"/>
    <cellStyle name="표준 246 2 6 2" xfId="10468"/>
    <cellStyle name="표준 246 2 6 2 2" xfId="14373"/>
    <cellStyle name="표준 246 2 6 3" xfId="11076"/>
    <cellStyle name="표준 246 2 6 3 2" xfId="14374"/>
    <cellStyle name="표준 246 2 6 4" xfId="11684"/>
    <cellStyle name="표준 246 2 6 4 2" xfId="14375"/>
    <cellStyle name="표준 246 2 6 5" xfId="12337"/>
    <cellStyle name="표준 246 2 6 5 2" xfId="14376"/>
    <cellStyle name="표준 246 2 6 6" xfId="12945"/>
    <cellStyle name="표준 246 2 6 6 2" xfId="14377"/>
    <cellStyle name="표준 246 2 6 7" xfId="13570"/>
    <cellStyle name="표준 246 2 6 7 2" xfId="14378"/>
    <cellStyle name="표준 246 2 6 8" xfId="14372"/>
    <cellStyle name="표준 246 2 7" xfId="9636"/>
    <cellStyle name="표준 246 2 7 2" xfId="10517"/>
    <cellStyle name="표준 246 2 7 2 2" xfId="14380"/>
    <cellStyle name="표준 246 2 7 3" xfId="11125"/>
    <cellStyle name="표준 246 2 7 3 2" xfId="14381"/>
    <cellStyle name="표준 246 2 7 4" xfId="11733"/>
    <cellStyle name="표준 246 2 7 4 2" xfId="14382"/>
    <cellStyle name="표준 246 2 7 5" xfId="12386"/>
    <cellStyle name="표준 246 2 7 5 2" xfId="14383"/>
    <cellStyle name="표준 246 2 7 6" xfId="12994"/>
    <cellStyle name="표준 246 2 7 6 2" xfId="14384"/>
    <cellStyle name="표준 246 2 7 7" xfId="13619"/>
    <cellStyle name="표준 246 2 7 7 2" xfId="14385"/>
    <cellStyle name="표준 246 2 7 8" xfId="14379"/>
    <cellStyle name="표준 246 2 8" xfId="9685"/>
    <cellStyle name="표준 246 2 8 2" xfId="10566"/>
    <cellStyle name="표준 246 2 8 2 2" xfId="14387"/>
    <cellStyle name="표준 246 2 8 3" xfId="11174"/>
    <cellStyle name="표준 246 2 8 3 2" xfId="14388"/>
    <cellStyle name="표준 246 2 8 4" xfId="11782"/>
    <cellStyle name="표준 246 2 8 4 2" xfId="14389"/>
    <cellStyle name="표준 246 2 8 5" xfId="12435"/>
    <cellStyle name="표준 246 2 8 5 2" xfId="14390"/>
    <cellStyle name="표준 246 2 8 6" xfId="13043"/>
    <cellStyle name="표준 246 2 8 6 2" xfId="14391"/>
    <cellStyle name="표준 246 2 8 7" xfId="13668"/>
    <cellStyle name="표준 246 2 8 7 2" xfId="14392"/>
    <cellStyle name="표준 246 2 8 8" xfId="14386"/>
    <cellStyle name="표준 246 2 9" xfId="9734"/>
    <cellStyle name="표준 246 2 9 2" xfId="10615"/>
    <cellStyle name="표준 246 2 9 2 2" xfId="14394"/>
    <cellStyle name="표준 246 2 9 3" xfId="11223"/>
    <cellStyle name="표준 246 2 9 3 2" xfId="14395"/>
    <cellStyle name="표준 246 2 9 4" xfId="11831"/>
    <cellStyle name="표준 246 2 9 4 2" xfId="14396"/>
    <cellStyle name="표준 246 2 9 5" xfId="12484"/>
    <cellStyle name="표준 246 2 9 5 2" xfId="14397"/>
    <cellStyle name="표준 246 2 9 6" xfId="13092"/>
    <cellStyle name="표준 246 2 9 6 2" xfId="14398"/>
    <cellStyle name="표준 246 2 9 7" xfId="13717"/>
    <cellStyle name="표준 246 2 9 7 2" xfId="14399"/>
    <cellStyle name="표준 246 2 9 8" xfId="14393"/>
    <cellStyle name="표준 246 20" xfId="10811"/>
    <cellStyle name="표준 246 20 2" xfId="14400"/>
    <cellStyle name="표준 246 21" xfId="11419"/>
    <cellStyle name="표준 246 21 2" xfId="14401"/>
    <cellStyle name="표준 246 22" xfId="12072"/>
    <cellStyle name="표준 246 22 2" xfId="14402"/>
    <cellStyle name="표준 246 23" xfId="12680"/>
    <cellStyle name="표준 246 23 2" xfId="14403"/>
    <cellStyle name="표준 246 24" xfId="13288"/>
    <cellStyle name="표준 246 24 2" xfId="14404"/>
    <cellStyle name="표준 246 25" xfId="13305"/>
    <cellStyle name="표준 246 25 2" xfId="14405"/>
    <cellStyle name="표준 246 26" xfId="13913"/>
    <cellStyle name="표준 246 26 2" xfId="14406"/>
    <cellStyle name="표준 246 27" xfId="14267"/>
    <cellStyle name="표준 246 3" xfId="9354"/>
    <cellStyle name="표준 246 3 10" xfId="9799"/>
    <cellStyle name="표준 246 3 10 2" xfId="10680"/>
    <cellStyle name="표준 246 3 10 2 2" xfId="14409"/>
    <cellStyle name="표준 246 3 10 3" xfId="11288"/>
    <cellStyle name="표준 246 3 10 3 2" xfId="14410"/>
    <cellStyle name="표준 246 3 10 4" xfId="11896"/>
    <cellStyle name="표준 246 3 10 4 2" xfId="14411"/>
    <cellStyle name="표준 246 3 10 5" xfId="12549"/>
    <cellStyle name="표준 246 3 10 5 2" xfId="14412"/>
    <cellStyle name="표준 246 3 10 6" xfId="13157"/>
    <cellStyle name="표준 246 3 10 6 2" xfId="14413"/>
    <cellStyle name="표준 246 3 10 7" xfId="13782"/>
    <cellStyle name="표준 246 3 10 7 2" xfId="14414"/>
    <cellStyle name="표준 246 3 10 8" xfId="14408"/>
    <cellStyle name="표준 246 3 11" xfId="9848"/>
    <cellStyle name="표준 246 3 11 2" xfId="10729"/>
    <cellStyle name="표준 246 3 11 2 2" xfId="14416"/>
    <cellStyle name="표준 246 3 11 3" xfId="11337"/>
    <cellStyle name="표준 246 3 11 3 2" xfId="14417"/>
    <cellStyle name="표준 246 3 11 4" xfId="11945"/>
    <cellStyle name="표준 246 3 11 4 2" xfId="14418"/>
    <cellStyle name="표준 246 3 11 5" xfId="12598"/>
    <cellStyle name="표준 246 3 11 5 2" xfId="14419"/>
    <cellStyle name="표준 246 3 11 6" xfId="13206"/>
    <cellStyle name="표준 246 3 11 6 2" xfId="14420"/>
    <cellStyle name="표준 246 3 11 7" xfId="13831"/>
    <cellStyle name="표준 246 3 11 7 2" xfId="14421"/>
    <cellStyle name="표준 246 3 11 8" xfId="14415"/>
    <cellStyle name="표준 246 3 12" xfId="9897"/>
    <cellStyle name="표준 246 3 12 2" xfId="10778"/>
    <cellStyle name="표준 246 3 12 2 2" xfId="14423"/>
    <cellStyle name="표준 246 3 12 3" xfId="11386"/>
    <cellStyle name="표준 246 3 12 3 2" xfId="14424"/>
    <cellStyle name="표준 246 3 12 4" xfId="11994"/>
    <cellStyle name="표준 246 3 12 4 2" xfId="14425"/>
    <cellStyle name="표준 246 3 12 5" xfId="12647"/>
    <cellStyle name="표준 246 3 12 5 2" xfId="14426"/>
    <cellStyle name="표준 246 3 12 6" xfId="13255"/>
    <cellStyle name="표준 246 3 12 6 2" xfId="14427"/>
    <cellStyle name="표준 246 3 12 7" xfId="13880"/>
    <cellStyle name="표준 246 3 12 7 2" xfId="14428"/>
    <cellStyle name="표준 246 3 12 8" xfId="14422"/>
    <cellStyle name="표준 246 3 13" xfId="10134"/>
    <cellStyle name="표준 246 3 13 2" xfId="14429"/>
    <cellStyle name="표준 246 3 14" xfId="10187"/>
    <cellStyle name="표준 246 3 14 2" xfId="14430"/>
    <cellStyle name="표준 246 3 15" xfId="10236"/>
    <cellStyle name="표준 246 3 15 2" xfId="14431"/>
    <cellStyle name="표준 246 3 16" xfId="10844"/>
    <cellStyle name="표준 246 3 16 2" xfId="14432"/>
    <cellStyle name="표준 246 3 17" xfId="11452"/>
    <cellStyle name="표준 246 3 17 2" xfId="14433"/>
    <cellStyle name="표준 246 3 18" xfId="12105"/>
    <cellStyle name="표준 246 3 18 2" xfId="14434"/>
    <cellStyle name="표준 246 3 19" xfId="12713"/>
    <cellStyle name="표준 246 3 19 2" xfId="14435"/>
    <cellStyle name="표준 246 3 2" xfId="9406"/>
    <cellStyle name="표준 246 3 2 2" xfId="10288"/>
    <cellStyle name="표준 246 3 2 2 2" xfId="14437"/>
    <cellStyle name="표준 246 3 2 3" xfId="10896"/>
    <cellStyle name="표준 246 3 2 3 2" xfId="14438"/>
    <cellStyle name="표준 246 3 2 4" xfId="11504"/>
    <cellStyle name="표준 246 3 2 4 2" xfId="14439"/>
    <cellStyle name="표준 246 3 2 5" xfId="12157"/>
    <cellStyle name="표준 246 3 2 5 2" xfId="14440"/>
    <cellStyle name="표준 246 3 2 6" xfId="12765"/>
    <cellStyle name="표준 246 3 2 6 2" xfId="14441"/>
    <cellStyle name="표준 246 3 2 7" xfId="13390"/>
    <cellStyle name="표준 246 3 2 7 2" xfId="14442"/>
    <cellStyle name="표준 246 3 2 8" xfId="14436"/>
    <cellStyle name="표준 246 3 20" xfId="13338"/>
    <cellStyle name="표준 246 3 20 2" xfId="14443"/>
    <cellStyle name="표준 246 3 21" xfId="14407"/>
    <cellStyle name="표준 246 3 3" xfId="9456"/>
    <cellStyle name="표준 246 3 3 2" xfId="10337"/>
    <cellStyle name="표준 246 3 3 2 2" xfId="14445"/>
    <cellStyle name="표준 246 3 3 3" xfId="10945"/>
    <cellStyle name="표준 246 3 3 3 2" xfId="14446"/>
    <cellStyle name="표준 246 3 3 4" xfId="11553"/>
    <cellStyle name="표준 246 3 3 4 2" xfId="14447"/>
    <cellStyle name="표준 246 3 3 5" xfId="12206"/>
    <cellStyle name="표준 246 3 3 5 2" xfId="14448"/>
    <cellStyle name="표준 246 3 3 6" xfId="12814"/>
    <cellStyle name="표준 246 3 3 6 2" xfId="14449"/>
    <cellStyle name="표준 246 3 3 7" xfId="13439"/>
    <cellStyle name="표준 246 3 3 7 2" xfId="14450"/>
    <cellStyle name="표준 246 3 3 8" xfId="14444"/>
    <cellStyle name="표준 246 3 4" xfId="9505"/>
    <cellStyle name="표준 246 3 4 2" xfId="10386"/>
    <cellStyle name="표준 246 3 4 2 2" xfId="14452"/>
    <cellStyle name="표준 246 3 4 3" xfId="10994"/>
    <cellStyle name="표준 246 3 4 3 2" xfId="14453"/>
    <cellStyle name="표준 246 3 4 4" xfId="11602"/>
    <cellStyle name="표준 246 3 4 4 2" xfId="14454"/>
    <cellStyle name="표준 246 3 4 5" xfId="12255"/>
    <cellStyle name="표준 246 3 4 5 2" xfId="14455"/>
    <cellStyle name="표준 246 3 4 6" xfId="12863"/>
    <cellStyle name="표준 246 3 4 6 2" xfId="14456"/>
    <cellStyle name="표준 246 3 4 7" xfId="13488"/>
    <cellStyle name="표준 246 3 4 7 2" xfId="14457"/>
    <cellStyle name="표준 246 3 4 8" xfId="14451"/>
    <cellStyle name="표준 246 3 5" xfId="9554"/>
    <cellStyle name="표준 246 3 5 2" xfId="10435"/>
    <cellStyle name="표준 246 3 5 2 2" xfId="14459"/>
    <cellStyle name="표준 246 3 5 3" xfId="11043"/>
    <cellStyle name="표준 246 3 5 3 2" xfId="14460"/>
    <cellStyle name="표준 246 3 5 4" xfId="11651"/>
    <cellStyle name="표준 246 3 5 4 2" xfId="14461"/>
    <cellStyle name="표준 246 3 5 5" xfId="12304"/>
    <cellStyle name="표준 246 3 5 5 2" xfId="14462"/>
    <cellStyle name="표준 246 3 5 6" xfId="12912"/>
    <cellStyle name="표준 246 3 5 6 2" xfId="14463"/>
    <cellStyle name="표준 246 3 5 7" xfId="13537"/>
    <cellStyle name="표준 246 3 5 7 2" xfId="14464"/>
    <cellStyle name="표준 246 3 5 8" xfId="14458"/>
    <cellStyle name="표준 246 3 6" xfId="9603"/>
    <cellStyle name="표준 246 3 6 2" xfId="10484"/>
    <cellStyle name="표준 246 3 6 2 2" xfId="14466"/>
    <cellStyle name="표준 246 3 6 3" xfId="11092"/>
    <cellStyle name="표준 246 3 6 3 2" xfId="14467"/>
    <cellStyle name="표준 246 3 6 4" xfId="11700"/>
    <cellStyle name="표준 246 3 6 4 2" xfId="14468"/>
    <cellStyle name="표준 246 3 6 5" xfId="12353"/>
    <cellStyle name="표준 246 3 6 5 2" xfId="14469"/>
    <cellStyle name="표준 246 3 6 6" xfId="12961"/>
    <cellStyle name="표준 246 3 6 6 2" xfId="14470"/>
    <cellStyle name="표준 246 3 6 7" xfId="13586"/>
    <cellStyle name="표준 246 3 6 7 2" xfId="14471"/>
    <cellStyle name="표준 246 3 6 8" xfId="14465"/>
    <cellStyle name="표준 246 3 7" xfId="9652"/>
    <cellStyle name="표준 246 3 7 2" xfId="10533"/>
    <cellStyle name="표준 246 3 7 2 2" xfId="14473"/>
    <cellStyle name="표준 246 3 7 3" xfId="11141"/>
    <cellStyle name="표준 246 3 7 3 2" xfId="14474"/>
    <cellStyle name="표준 246 3 7 4" xfId="11749"/>
    <cellStyle name="표준 246 3 7 4 2" xfId="14475"/>
    <cellStyle name="표준 246 3 7 5" xfId="12402"/>
    <cellStyle name="표준 246 3 7 5 2" xfId="14476"/>
    <cellStyle name="표준 246 3 7 6" xfId="13010"/>
    <cellStyle name="표준 246 3 7 6 2" xfId="14477"/>
    <cellStyle name="표준 246 3 7 7" xfId="13635"/>
    <cellStyle name="표준 246 3 7 7 2" xfId="14478"/>
    <cellStyle name="표준 246 3 7 8" xfId="14472"/>
    <cellStyle name="표준 246 3 8" xfId="9701"/>
    <cellStyle name="표준 246 3 8 2" xfId="10582"/>
    <cellStyle name="표준 246 3 8 2 2" xfId="14480"/>
    <cellStyle name="표준 246 3 8 3" xfId="11190"/>
    <cellStyle name="표준 246 3 8 3 2" xfId="14481"/>
    <cellStyle name="표준 246 3 8 4" xfId="11798"/>
    <cellStyle name="표준 246 3 8 4 2" xfId="14482"/>
    <cellStyle name="표준 246 3 8 5" xfId="12451"/>
    <cellStyle name="표준 246 3 8 5 2" xfId="14483"/>
    <cellStyle name="표준 246 3 8 6" xfId="13059"/>
    <cellStyle name="표준 246 3 8 6 2" xfId="14484"/>
    <cellStyle name="표준 246 3 8 7" xfId="13684"/>
    <cellStyle name="표준 246 3 8 7 2" xfId="14485"/>
    <cellStyle name="표준 246 3 8 8" xfId="14479"/>
    <cellStyle name="표준 246 3 9" xfId="9750"/>
    <cellStyle name="표준 246 3 9 2" xfId="10631"/>
    <cellStyle name="표준 246 3 9 2 2" xfId="14487"/>
    <cellStyle name="표준 246 3 9 3" xfId="11239"/>
    <cellStyle name="표준 246 3 9 3 2" xfId="14488"/>
    <cellStyle name="표준 246 3 9 4" xfId="11847"/>
    <cellStyle name="표준 246 3 9 4 2" xfId="14489"/>
    <cellStyle name="표준 246 3 9 5" xfId="12500"/>
    <cellStyle name="표준 246 3 9 5 2" xfId="14490"/>
    <cellStyle name="표준 246 3 9 6" xfId="13108"/>
    <cellStyle name="표준 246 3 9 6 2" xfId="14491"/>
    <cellStyle name="표준 246 3 9 7" xfId="13733"/>
    <cellStyle name="표준 246 3 9 7 2" xfId="14492"/>
    <cellStyle name="표준 246 3 9 8" xfId="14486"/>
    <cellStyle name="표준 246 4" xfId="9373"/>
    <cellStyle name="표준 246 4 2" xfId="10255"/>
    <cellStyle name="표준 246 4 2 2" xfId="14494"/>
    <cellStyle name="표준 246 4 3" xfId="10863"/>
    <cellStyle name="표준 246 4 3 2" xfId="14495"/>
    <cellStyle name="표준 246 4 4" xfId="11471"/>
    <cellStyle name="표준 246 4 4 2" xfId="14496"/>
    <cellStyle name="표준 246 4 5" xfId="12124"/>
    <cellStyle name="표준 246 4 5 2" xfId="14497"/>
    <cellStyle name="표준 246 4 6" xfId="12732"/>
    <cellStyle name="표준 246 4 6 2" xfId="14498"/>
    <cellStyle name="표준 246 4 7" xfId="13357"/>
    <cellStyle name="표준 246 4 7 2" xfId="14499"/>
    <cellStyle name="표준 246 4 8" xfId="14493"/>
    <cellStyle name="표준 246 5" xfId="9423"/>
    <cellStyle name="표준 246 5 2" xfId="10304"/>
    <cellStyle name="표준 246 5 2 2" xfId="14501"/>
    <cellStyle name="표준 246 5 3" xfId="10912"/>
    <cellStyle name="표준 246 5 3 2" xfId="14502"/>
    <cellStyle name="표준 246 5 4" xfId="11520"/>
    <cellStyle name="표준 246 5 4 2" xfId="14503"/>
    <cellStyle name="표준 246 5 5" xfId="12173"/>
    <cellStyle name="표준 246 5 5 2" xfId="14504"/>
    <cellStyle name="표준 246 5 6" xfId="12781"/>
    <cellStyle name="표준 246 5 6 2" xfId="14505"/>
    <cellStyle name="표준 246 5 7" xfId="13406"/>
    <cellStyle name="표준 246 5 7 2" xfId="14506"/>
    <cellStyle name="표준 246 5 8" xfId="14500"/>
    <cellStyle name="표준 246 6" xfId="9472"/>
    <cellStyle name="표준 246 6 2" xfId="10353"/>
    <cellStyle name="표준 246 6 2 2" xfId="14508"/>
    <cellStyle name="표준 246 6 3" xfId="10961"/>
    <cellStyle name="표준 246 6 3 2" xfId="14509"/>
    <cellStyle name="표준 246 6 4" xfId="11569"/>
    <cellStyle name="표준 246 6 4 2" xfId="14510"/>
    <cellStyle name="표준 246 6 5" xfId="12222"/>
    <cellStyle name="표준 246 6 5 2" xfId="14511"/>
    <cellStyle name="표준 246 6 6" xfId="12830"/>
    <cellStyle name="표준 246 6 6 2" xfId="14512"/>
    <cellStyle name="표준 246 6 7" xfId="13455"/>
    <cellStyle name="표준 246 6 7 2" xfId="14513"/>
    <cellStyle name="표준 246 6 8" xfId="14507"/>
    <cellStyle name="표준 246 7" xfId="9521"/>
    <cellStyle name="표준 246 7 2" xfId="10402"/>
    <cellStyle name="표준 246 7 2 2" xfId="14515"/>
    <cellStyle name="표준 246 7 3" xfId="11010"/>
    <cellStyle name="표준 246 7 3 2" xfId="14516"/>
    <cellStyle name="표준 246 7 4" xfId="11618"/>
    <cellStyle name="표준 246 7 4 2" xfId="14517"/>
    <cellStyle name="표준 246 7 5" xfId="12271"/>
    <cellStyle name="표준 246 7 5 2" xfId="14518"/>
    <cellStyle name="표준 246 7 6" xfId="12879"/>
    <cellStyle name="표준 246 7 6 2" xfId="14519"/>
    <cellStyle name="표준 246 7 7" xfId="13504"/>
    <cellStyle name="표준 246 7 7 2" xfId="14520"/>
    <cellStyle name="표준 246 7 8" xfId="14514"/>
    <cellStyle name="표준 246 8" xfId="9570"/>
    <cellStyle name="표준 246 8 2" xfId="10451"/>
    <cellStyle name="표준 246 8 2 2" xfId="14522"/>
    <cellStyle name="표준 246 8 3" xfId="11059"/>
    <cellStyle name="표준 246 8 3 2" xfId="14523"/>
    <cellStyle name="표준 246 8 4" xfId="11667"/>
    <cellStyle name="표준 246 8 4 2" xfId="14524"/>
    <cellStyle name="표준 246 8 5" xfId="12320"/>
    <cellStyle name="표준 246 8 5 2" xfId="14525"/>
    <cellStyle name="표준 246 8 6" xfId="12928"/>
    <cellStyle name="표준 246 8 6 2" xfId="14526"/>
    <cellStyle name="표준 246 8 7" xfId="13553"/>
    <cellStyle name="표준 246 8 7 2" xfId="14527"/>
    <cellStyle name="표준 246 8 8" xfId="14521"/>
    <cellStyle name="표준 246 9" xfId="9619"/>
    <cellStyle name="표준 246 9 2" xfId="10500"/>
    <cellStyle name="표준 246 9 2 2" xfId="14529"/>
    <cellStyle name="표준 246 9 3" xfId="11108"/>
    <cellStyle name="표준 246 9 3 2" xfId="14530"/>
    <cellStyle name="표준 246 9 4" xfId="11716"/>
    <cellStyle name="표준 246 9 4 2" xfId="14531"/>
    <cellStyle name="표준 246 9 5" xfId="12369"/>
    <cellStyle name="표준 246 9 5 2" xfId="14532"/>
    <cellStyle name="표준 246 9 6" xfId="12977"/>
    <cellStyle name="표준 246 9 6 2" xfId="14533"/>
    <cellStyle name="표준 246 9 7" xfId="13602"/>
    <cellStyle name="표준 246 9 7 2" xfId="14534"/>
    <cellStyle name="표준 246 9 8" xfId="14528"/>
    <cellStyle name="표준 247" xfId="3453"/>
    <cellStyle name="표준 247 10" xfId="9669"/>
    <cellStyle name="표준 247 10 2" xfId="10550"/>
    <cellStyle name="표준 247 10 2 2" xfId="14537"/>
    <cellStyle name="표준 247 10 3" xfId="11158"/>
    <cellStyle name="표준 247 10 3 2" xfId="14538"/>
    <cellStyle name="표준 247 10 4" xfId="11766"/>
    <cellStyle name="표준 247 10 4 2" xfId="14539"/>
    <cellStyle name="표준 247 10 5" xfId="12419"/>
    <cellStyle name="표준 247 10 5 2" xfId="14540"/>
    <cellStyle name="표준 247 10 6" xfId="13027"/>
    <cellStyle name="표준 247 10 6 2" xfId="14541"/>
    <cellStyle name="표준 247 10 7" xfId="13652"/>
    <cellStyle name="표준 247 10 7 2" xfId="14542"/>
    <cellStyle name="표준 247 10 8" xfId="14536"/>
    <cellStyle name="표준 247 11" xfId="9718"/>
    <cellStyle name="표준 247 11 2" xfId="10599"/>
    <cellStyle name="표준 247 11 2 2" xfId="14544"/>
    <cellStyle name="표준 247 11 3" xfId="11207"/>
    <cellStyle name="표준 247 11 3 2" xfId="14545"/>
    <cellStyle name="표준 247 11 4" xfId="11815"/>
    <cellStyle name="표준 247 11 4 2" xfId="14546"/>
    <cellStyle name="표준 247 11 5" xfId="12468"/>
    <cellStyle name="표준 247 11 5 2" xfId="14547"/>
    <cellStyle name="표준 247 11 6" xfId="13076"/>
    <cellStyle name="표준 247 11 6 2" xfId="14548"/>
    <cellStyle name="표준 247 11 7" xfId="13701"/>
    <cellStyle name="표준 247 11 7 2" xfId="14549"/>
    <cellStyle name="표준 247 11 8" xfId="14543"/>
    <cellStyle name="표준 247 12" xfId="9767"/>
    <cellStyle name="표준 247 12 2" xfId="10648"/>
    <cellStyle name="표준 247 12 2 2" xfId="14551"/>
    <cellStyle name="표준 247 12 3" xfId="11256"/>
    <cellStyle name="표준 247 12 3 2" xfId="14552"/>
    <cellStyle name="표준 247 12 4" xfId="11864"/>
    <cellStyle name="표준 247 12 4 2" xfId="14553"/>
    <cellStyle name="표준 247 12 5" xfId="12517"/>
    <cellStyle name="표준 247 12 5 2" xfId="14554"/>
    <cellStyle name="표준 247 12 6" xfId="13125"/>
    <cellStyle name="표준 247 12 6 2" xfId="14555"/>
    <cellStyle name="표준 247 12 7" xfId="13750"/>
    <cellStyle name="표준 247 12 7 2" xfId="14556"/>
    <cellStyle name="표준 247 12 8" xfId="14550"/>
    <cellStyle name="표준 247 13" xfId="9816"/>
    <cellStyle name="표준 247 13 2" xfId="10697"/>
    <cellStyle name="표준 247 13 2 2" xfId="14558"/>
    <cellStyle name="표준 247 13 3" xfId="11305"/>
    <cellStyle name="표준 247 13 3 2" xfId="14559"/>
    <cellStyle name="표준 247 13 4" xfId="11913"/>
    <cellStyle name="표준 247 13 4 2" xfId="14560"/>
    <cellStyle name="표준 247 13 5" xfId="12566"/>
    <cellStyle name="표준 247 13 5 2" xfId="14561"/>
    <cellStyle name="표준 247 13 6" xfId="13174"/>
    <cellStyle name="표준 247 13 6 2" xfId="14562"/>
    <cellStyle name="표준 247 13 7" xfId="13799"/>
    <cellStyle name="표준 247 13 7 2" xfId="14563"/>
    <cellStyle name="표준 247 13 8" xfId="14557"/>
    <cellStyle name="표준 247 14" xfId="9865"/>
    <cellStyle name="표준 247 14 2" xfId="10746"/>
    <cellStyle name="표준 247 14 2 2" xfId="14565"/>
    <cellStyle name="표준 247 14 3" xfId="11354"/>
    <cellStyle name="표준 247 14 3 2" xfId="14566"/>
    <cellStyle name="표준 247 14 4" xfId="11962"/>
    <cellStyle name="표준 247 14 4 2" xfId="14567"/>
    <cellStyle name="표준 247 14 5" xfId="12615"/>
    <cellStyle name="표준 247 14 5 2" xfId="14568"/>
    <cellStyle name="표준 247 14 6" xfId="13223"/>
    <cellStyle name="표준 247 14 6 2" xfId="14569"/>
    <cellStyle name="표준 247 14 7" xfId="13848"/>
    <cellStyle name="표준 247 14 7 2" xfId="14570"/>
    <cellStyle name="표준 247 14 8" xfId="14564"/>
    <cellStyle name="표준 247 15" xfId="9938"/>
    <cellStyle name="표준 247 15 2" xfId="10795"/>
    <cellStyle name="표준 247 15 2 2" xfId="14572"/>
    <cellStyle name="표준 247 15 3" xfId="11403"/>
    <cellStyle name="표준 247 15 3 2" xfId="14573"/>
    <cellStyle name="표준 247 15 4" xfId="12011"/>
    <cellStyle name="표준 247 15 4 2" xfId="14574"/>
    <cellStyle name="표준 247 15 5" xfId="12664"/>
    <cellStyle name="표준 247 15 5 2" xfId="14575"/>
    <cellStyle name="표준 247 15 6" xfId="13272"/>
    <cellStyle name="표준 247 15 6 2" xfId="14576"/>
    <cellStyle name="표준 247 15 7" xfId="13897"/>
    <cellStyle name="표준 247 15 7 2" xfId="14577"/>
    <cellStyle name="표준 247 15 8" xfId="14571"/>
    <cellStyle name="표준 247 16" xfId="10085"/>
    <cellStyle name="표준 247 16 2" xfId="14578"/>
    <cellStyle name="표준 247 17" xfId="10102"/>
    <cellStyle name="표준 247 17 2" xfId="14579"/>
    <cellStyle name="표준 247 18" xfId="10155"/>
    <cellStyle name="표준 247 18 2" xfId="14580"/>
    <cellStyle name="표준 247 19" xfId="10204"/>
    <cellStyle name="표준 247 19 2" xfId="14581"/>
    <cellStyle name="표준 247 2" xfId="8195"/>
    <cellStyle name="표준 247 2 10" xfId="9784"/>
    <cellStyle name="표준 247 2 10 2" xfId="10665"/>
    <cellStyle name="표준 247 2 10 2 2" xfId="14584"/>
    <cellStyle name="표준 247 2 10 3" xfId="11273"/>
    <cellStyle name="표준 247 2 10 3 2" xfId="14585"/>
    <cellStyle name="표준 247 2 10 4" xfId="11881"/>
    <cellStyle name="표준 247 2 10 4 2" xfId="14586"/>
    <cellStyle name="표준 247 2 10 5" xfId="12534"/>
    <cellStyle name="표준 247 2 10 5 2" xfId="14587"/>
    <cellStyle name="표준 247 2 10 6" xfId="13142"/>
    <cellStyle name="표준 247 2 10 6 2" xfId="14588"/>
    <cellStyle name="표준 247 2 10 7" xfId="13767"/>
    <cellStyle name="표준 247 2 10 7 2" xfId="14589"/>
    <cellStyle name="표준 247 2 10 8" xfId="14583"/>
    <cellStyle name="표준 247 2 11" xfId="9833"/>
    <cellStyle name="표준 247 2 11 2" xfId="10714"/>
    <cellStyle name="표준 247 2 11 2 2" xfId="14591"/>
    <cellStyle name="표준 247 2 11 3" xfId="11322"/>
    <cellStyle name="표준 247 2 11 3 2" xfId="14592"/>
    <cellStyle name="표준 247 2 11 4" xfId="11930"/>
    <cellStyle name="표준 247 2 11 4 2" xfId="14593"/>
    <cellStyle name="표준 247 2 11 5" xfId="12583"/>
    <cellStyle name="표준 247 2 11 5 2" xfId="14594"/>
    <cellStyle name="표준 247 2 11 6" xfId="13191"/>
    <cellStyle name="표준 247 2 11 6 2" xfId="14595"/>
    <cellStyle name="표준 247 2 11 7" xfId="13816"/>
    <cellStyle name="표준 247 2 11 7 2" xfId="14596"/>
    <cellStyle name="표준 247 2 11 8" xfId="14590"/>
    <cellStyle name="표준 247 2 12" xfId="9882"/>
    <cellStyle name="표준 247 2 12 2" xfId="10763"/>
    <cellStyle name="표준 247 2 12 2 2" xfId="14598"/>
    <cellStyle name="표준 247 2 12 3" xfId="11371"/>
    <cellStyle name="표준 247 2 12 3 2" xfId="14599"/>
    <cellStyle name="표준 247 2 12 4" xfId="11979"/>
    <cellStyle name="표준 247 2 12 4 2" xfId="14600"/>
    <cellStyle name="표준 247 2 12 5" xfId="12632"/>
    <cellStyle name="표준 247 2 12 5 2" xfId="14601"/>
    <cellStyle name="표준 247 2 12 6" xfId="13240"/>
    <cellStyle name="표준 247 2 12 6 2" xfId="14602"/>
    <cellStyle name="표준 247 2 12 7" xfId="13865"/>
    <cellStyle name="표준 247 2 12 7 2" xfId="14603"/>
    <cellStyle name="표준 247 2 12 8" xfId="14597"/>
    <cellStyle name="표준 247 2 13" xfId="10119"/>
    <cellStyle name="표준 247 2 13 2" xfId="14604"/>
    <cellStyle name="표준 247 2 14" xfId="10172"/>
    <cellStyle name="표준 247 2 14 2" xfId="14605"/>
    <cellStyle name="표준 247 2 15" xfId="10221"/>
    <cellStyle name="표준 247 2 15 2" xfId="14606"/>
    <cellStyle name="표준 247 2 16" xfId="10829"/>
    <cellStyle name="표준 247 2 16 2" xfId="14607"/>
    <cellStyle name="표준 247 2 17" xfId="11437"/>
    <cellStyle name="표준 247 2 17 2" xfId="14608"/>
    <cellStyle name="표준 247 2 18" xfId="12090"/>
    <cellStyle name="표준 247 2 18 2" xfId="14609"/>
    <cellStyle name="표준 247 2 19" xfId="12698"/>
    <cellStyle name="표준 247 2 19 2" xfId="14610"/>
    <cellStyle name="표준 247 2 2" xfId="9391"/>
    <cellStyle name="표준 247 2 2 2" xfId="10273"/>
    <cellStyle name="표준 247 2 2 2 2" xfId="14612"/>
    <cellStyle name="표준 247 2 2 3" xfId="10881"/>
    <cellStyle name="표준 247 2 2 3 2" xfId="14613"/>
    <cellStyle name="표준 247 2 2 4" xfId="11489"/>
    <cellStyle name="표준 247 2 2 4 2" xfId="14614"/>
    <cellStyle name="표준 247 2 2 5" xfId="12142"/>
    <cellStyle name="표준 247 2 2 5 2" xfId="14615"/>
    <cellStyle name="표준 247 2 2 6" xfId="12750"/>
    <cellStyle name="표준 247 2 2 6 2" xfId="14616"/>
    <cellStyle name="표준 247 2 2 7" xfId="13375"/>
    <cellStyle name="표준 247 2 2 7 2" xfId="14617"/>
    <cellStyle name="표준 247 2 2 8" xfId="14611"/>
    <cellStyle name="표준 247 2 20" xfId="13323"/>
    <cellStyle name="표준 247 2 20 2" xfId="14618"/>
    <cellStyle name="표준 247 2 21" xfId="14582"/>
    <cellStyle name="표준 247 2 3" xfId="9441"/>
    <cellStyle name="표준 247 2 3 2" xfId="10322"/>
    <cellStyle name="표준 247 2 3 2 2" xfId="14620"/>
    <cellStyle name="표준 247 2 3 3" xfId="10930"/>
    <cellStyle name="표준 247 2 3 3 2" xfId="14621"/>
    <cellStyle name="표준 247 2 3 4" xfId="11538"/>
    <cellStyle name="표준 247 2 3 4 2" xfId="14622"/>
    <cellStyle name="표준 247 2 3 5" xfId="12191"/>
    <cellStyle name="표준 247 2 3 5 2" xfId="14623"/>
    <cellStyle name="표준 247 2 3 6" xfId="12799"/>
    <cellStyle name="표준 247 2 3 6 2" xfId="14624"/>
    <cellStyle name="표준 247 2 3 7" xfId="13424"/>
    <cellStyle name="표준 247 2 3 7 2" xfId="14625"/>
    <cellStyle name="표준 247 2 3 8" xfId="14619"/>
    <cellStyle name="표준 247 2 4" xfId="9490"/>
    <cellStyle name="표준 247 2 4 2" xfId="10371"/>
    <cellStyle name="표준 247 2 4 2 2" xfId="14627"/>
    <cellStyle name="표준 247 2 4 3" xfId="10979"/>
    <cellStyle name="표준 247 2 4 3 2" xfId="14628"/>
    <cellStyle name="표준 247 2 4 4" xfId="11587"/>
    <cellStyle name="표준 247 2 4 4 2" xfId="14629"/>
    <cellStyle name="표준 247 2 4 5" xfId="12240"/>
    <cellStyle name="표준 247 2 4 5 2" xfId="14630"/>
    <cellStyle name="표준 247 2 4 6" xfId="12848"/>
    <cellStyle name="표준 247 2 4 6 2" xfId="14631"/>
    <cellStyle name="표준 247 2 4 7" xfId="13473"/>
    <cellStyle name="표준 247 2 4 7 2" xfId="14632"/>
    <cellStyle name="표준 247 2 4 8" xfId="14626"/>
    <cellStyle name="표준 247 2 5" xfId="9539"/>
    <cellStyle name="표준 247 2 5 2" xfId="10420"/>
    <cellStyle name="표준 247 2 5 2 2" xfId="14634"/>
    <cellStyle name="표준 247 2 5 3" xfId="11028"/>
    <cellStyle name="표준 247 2 5 3 2" xfId="14635"/>
    <cellStyle name="표준 247 2 5 4" xfId="11636"/>
    <cellStyle name="표준 247 2 5 4 2" xfId="14636"/>
    <cellStyle name="표준 247 2 5 5" xfId="12289"/>
    <cellStyle name="표준 247 2 5 5 2" xfId="14637"/>
    <cellStyle name="표준 247 2 5 6" xfId="12897"/>
    <cellStyle name="표준 247 2 5 6 2" xfId="14638"/>
    <cellStyle name="표준 247 2 5 7" xfId="13522"/>
    <cellStyle name="표준 247 2 5 7 2" xfId="14639"/>
    <cellStyle name="표준 247 2 5 8" xfId="14633"/>
    <cellStyle name="표준 247 2 6" xfId="9588"/>
    <cellStyle name="표준 247 2 6 2" xfId="10469"/>
    <cellStyle name="표준 247 2 6 2 2" xfId="14641"/>
    <cellStyle name="표준 247 2 6 3" xfId="11077"/>
    <cellStyle name="표준 247 2 6 3 2" xfId="14642"/>
    <cellStyle name="표준 247 2 6 4" xfId="11685"/>
    <cellStyle name="표준 247 2 6 4 2" xfId="14643"/>
    <cellStyle name="표준 247 2 6 5" xfId="12338"/>
    <cellStyle name="표준 247 2 6 5 2" xfId="14644"/>
    <cellStyle name="표준 247 2 6 6" xfId="12946"/>
    <cellStyle name="표준 247 2 6 6 2" xfId="14645"/>
    <cellStyle name="표준 247 2 6 7" xfId="13571"/>
    <cellStyle name="표준 247 2 6 7 2" xfId="14646"/>
    <cellStyle name="표준 247 2 6 8" xfId="14640"/>
    <cellStyle name="표준 247 2 7" xfId="9637"/>
    <cellStyle name="표준 247 2 7 2" xfId="10518"/>
    <cellStyle name="표준 247 2 7 2 2" xfId="14648"/>
    <cellStyle name="표준 247 2 7 3" xfId="11126"/>
    <cellStyle name="표준 247 2 7 3 2" xfId="14649"/>
    <cellStyle name="표준 247 2 7 4" xfId="11734"/>
    <cellStyle name="표준 247 2 7 4 2" xfId="14650"/>
    <cellStyle name="표준 247 2 7 5" xfId="12387"/>
    <cellStyle name="표준 247 2 7 5 2" xfId="14651"/>
    <cellStyle name="표준 247 2 7 6" xfId="12995"/>
    <cellStyle name="표준 247 2 7 6 2" xfId="14652"/>
    <cellStyle name="표준 247 2 7 7" xfId="13620"/>
    <cellStyle name="표준 247 2 7 7 2" xfId="14653"/>
    <cellStyle name="표준 247 2 7 8" xfId="14647"/>
    <cellStyle name="표준 247 2 8" xfId="9686"/>
    <cellStyle name="표준 247 2 8 2" xfId="10567"/>
    <cellStyle name="표준 247 2 8 2 2" xfId="14655"/>
    <cellStyle name="표준 247 2 8 3" xfId="11175"/>
    <cellStyle name="표준 247 2 8 3 2" xfId="14656"/>
    <cellStyle name="표준 247 2 8 4" xfId="11783"/>
    <cellStyle name="표준 247 2 8 4 2" xfId="14657"/>
    <cellStyle name="표준 247 2 8 5" xfId="12436"/>
    <cellStyle name="표준 247 2 8 5 2" xfId="14658"/>
    <cellStyle name="표준 247 2 8 6" xfId="13044"/>
    <cellStyle name="표준 247 2 8 6 2" xfId="14659"/>
    <cellStyle name="표준 247 2 8 7" xfId="13669"/>
    <cellStyle name="표준 247 2 8 7 2" xfId="14660"/>
    <cellStyle name="표준 247 2 8 8" xfId="14654"/>
    <cellStyle name="표준 247 2 9" xfId="9735"/>
    <cellStyle name="표준 247 2 9 2" xfId="10616"/>
    <cellStyle name="표준 247 2 9 2 2" xfId="14662"/>
    <cellStyle name="표준 247 2 9 3" xfId="11224"/>
    <cellStyle name="표준 247 2 9 3 2" xfId="14663"/>
    <cellStyle name="표준 247 2 9 4" xfId="11832"/>
    <cellStyle name="표준 247 2 9 4 2" xfId="14664"/>
    <cellStyle name="표준 247 2 9 5" xfId="12485"/>
    <cellStyle name="표준 247 2 9 5 2" xfId="14665"/>
    <cellStyle name="표준 247 2 9 6" xfId="13093"/>
    <cellStyle name="표준 247 2 9 6 2" xfId="14666"/>
    <cellStyle name="표준 247 2 9 7" xfId="13718"/>
    <cellStyle name="표준 247 2 9 7 2" xfId="14667"/>
    <cellStyle name="표준 247 2 9 8" xfId="14661"/>
    <cellStyle name="표준 247 20" xfId="10812"/>
    <cellStyle name="표준 247 20 2" xfId="14668"/>
    <cellStyle name="표준 247 21" xfId="11420"/>
    <cellStyle name="표준 247 21 2" xfId="14669"/>
    <cellStyle name="표준 247 22" xfId="12073"/>
    <cellStyle name="표준 247 22 2" xfId="14670"/>
    <cellStyle name="표준 247 23" xfId="12681"/>
    <cellStyle name="표준 247 23 2" xfId="14671"/>
    <cellStyle name="표준 247 24" xfId="13289"/>
    <cellStyle name="표준 247 24 2" xfId="14672"/>
    <cellStyle name="표준 247 25" xfId="13306"/>
    <cellStyle name="표준 247 25 2" xfId="14673"/>
    <cellStyle name="표준 247 26" xfId="13914"/>
    <cellStyle name="표준 247 26 2" xfId="14674"/>
    <cellStyle name="표준 247 27" xfId="14535"/>
    <cellStyle name="표준 247 3" xfId="9355"/>
    <cellStyle name="표준 247 3 10" xfId="9800"/>
    <cellStyle name="표준 247 3 10 2" xfId="10681"/>
    <cellStyle name="표준 247 3 10 2 2" xfId="14677"/>
    <cellStyle name="표준 247 3 10 3" xfId="11289"/>
    <cellStyle name="표준 247 3 10 3 2" xfId="14678"/>
    <cellStyle name="표준 247 3 10 4" xfId="11897"/>
    <cellStyle name="표준 247 3 10 4 2" xfId="14679"/>
    <cellStyle name="표준 247 3 10 5" xfId="12550"/>
    <cellStyle name="표준 247 3 10 5 2" xfId="14680"/>
    <cellStyle name="표준 247 3 10 6" xfId="13158"/>
    <cellStyle name="표준 247 3 10 6 2" xfId="14681"/>
    <cellStyle name="표준 247 3 10 7" xfId="13783"/>
    <cellStyle name="표준 247 3 10 7 2" xfId="14682"/>
    <cellStyle name="표준 247 3 10 8" xfId="14676"/>
    <cellStyle name="표준 247 3 11" xfId="9849"/>
    <cellStyle name="표준 247 3 11 2" xfId="10730"/>
    <cellStyle name="표준 247 3 11 2 2" xfId="14684"/>
    <cellStyle name="표준 247 3 11 3" xfId="11338"/>
    <cellStyle name="표준 247 3 11 3 2" xfId="14685"/>
    <cellStyle name="표준 247 3 11 4" xfId="11946"/>
    <cellStyle name="표준 247 3 11 4 2" xfId="14686"/>
    <cellStyle name="표준 247 3 11 5" xfId="12599"/>
    <cellStyle name="표준 247 3 11 5 2" xfId="14687"/>
    <cellStyle name="표준 247 3 11 6" xfId="13207"/>
    <cellStyle name="표준 247 3 11 6 2" xfId="14688"/>
    <cellStyle name="표준 247 3 11 7" xfId="13832"/>
    <cellStyle name="표준 247 3 11 7 2" xfId="14689"/>
    <cellStyle name="표준 247 3 11 8" xfId="14683"/>
    <cellStyle name="표준 247 3 12" xfId="9898"/>
    <cellStyle name="표준 247 3 12 2" xfId="10779"/>
    <cellStyle name="표준 247 3 12 2 2" xfId="14691"/>
    <cellStyle name="표준 247 3 12 3" xfId="11387"/>
    <cellStyle name="표준 247 3 12 3 2" xfId="14692"/>
    <cellStyle name="표준 247 3 12 4" xfId="11995"/>
    <cellStyle name="표준 247 3 12 4 2" xfId="14693"/>
    <cellStyle name="표준 247 3 12 5" xfId="12648"/>
    <cellStyle name="표준 247 3 12 5 2" xfId="14694"/>
    <cellStyle name="표준 247 3 12 6" xfId="13256"/>
    <cellStyle name="표준 247 3 12 6 2" xfId="14695"/>
    <cellStyle name="표준 247 3 12 7" xfId="13881"/>
    <cellStyle name="표준 247 3 12 7 2" xfId="14696"/>
    <cellStyle name="표준 247 3 12 8" xfId="14690"/>
    <cellStyle name="표준 247 3 13" xfId="10135"/>
    <cellStyle name="표준 247 3 13 2" xfId="14697"/>
    <cellStyle name="표준 247 3 14" xfId="10188"/>
    <cellStyle name="표준 247 3 14 2" xfId="14698"/>
    <cellStyle name="표준 247 3 15" xfId="10237"/>
    <cellStyle name="표준 247 3 15 2" xfId="14699"/>
    <cellStyle name="표준 247 3 16" xfId="10845"/>
    <cellStyle name="표준 247 3 16 2" xfId="14700"/>
    <cellStyle name="표준 247 3 17" xfId="11453"/>
    <cellStyle name="표준 247 3 17 2" xfId="14701"/>
    <cellStyle name="표준 247 3 18" xfId="12106"/>
    <cellStyle name="표준 247 3 18 2" xfId="14702"/>
    <cellStyle name="표준 247 3 19" xfId="12714"/>
    <cellStyle name="표준 247 3 19 2" xfId="14703"/>
    <cellStyle name="표준 247 3 2" xfId="9407"/>
    <cellStyle name="표준 247 3 2 2" xfId="10289"/>
    <cellStyle name="표준 247 3 2 2 2" xfId="14705"/>
    <cellStyle name="표준 247 3 2 3" xfId="10897"/>
    <cellStyle name="표준 247 3 2 3 2" xfId="14706"/>
    <cellStyle name="표준 247 3 2 4" xfId="11505"/>
    <cellStyle name="표준 247 3 2 4 2" xfId="14707"/>
    <cellStyle name="표준 247 3 2 5" xfId="12158"/>
    <cellStyle name="표준 247 3 2 5 2" xfId="14708"/>
    <cellStyle name="표준 247 3 2 6" xfId="12766"/>
    <cellStyle name="표준 247 3 2 6 2" xfId="14709"/>
    <cellStyle name="표준 247 3 2 7" xfId="13391"/>
    <cellStyle name="표준 247 3 2 7 2" xfId="14710"/>
    <cellStyle name="표준 247 3 2 8" xfId="14704"/>
    <cellStyle name="표준 247 3 20" xfId="13339"/>
    <cellStyle name="표준 247 3 20 2" xfId="14711"/>
    <cellStyle name="표준 247 3 21" xfId="14675"/>
    <cellStyle name="표준 247 3 3" xfId="9457"/>
    <cellStyle name="표준 247 3 3 2" xfId="10338"/>
    <cellStyle name="표준 247 3 3 2 2" xfId="14713"/>
    <cellStyle name="표준 247 3 3 3" xfId="10946"/>
    <cellStyle name="표준 247 3 3 3 2" xfId="14714"/>
    <cellStyle name="표준 247 3 3 4" xfId="11554"/>
    <cellStyle name="표준 247 3 3 4 2" xfId="14715"/>
    <cellStyle name="표준 247 3 3 5" xfId="12207"/>
    <cellStyle name="표준 247 3 3 5 2" xfId="14716"/>
    <cellStyle name="표준 247 3 3 6" xfId="12815"/>
    <cellStyle name="표준 247 3 3 6 2" xfId="14717"/>
    <cellStyle name="표준 247 3 3 7" xfId="13440"/>
    <cellStyle name="표준 247 3 3 7 2" xfId="14718"/>
    <cellStyle name="표준 247 3 3 8" xfId="14712"/>
    <cellStyle name="표준 247 3 4" xfId="9506"/>
    <cellStyle name="표준 247 3 4 2" xfId="10387"/>
    <cellStyle name="표준 247 3 4 2 2" xfId="14720"/>
    <cellStyle name="표준 247 3 4 3" xfId="10995"/>
    <cellStyle name="표준 247 3 4 3 2" xfId="14721"/>
    <cellStyle name="표준 247 3 4 4" xfId="11603"/>
    <cellStyle name="표준 247 3 4 4 2" xfId="14722"/>
    <cellStyle name="표준 247 3 4 5" xfId="12256"/>
    <cellStyle name="표준 247 3 4 5 2" xfId="14723"/>
    <cellStyle name="표준 247 3 4 6" xfId="12864"/>
    <cellStyle name="표준 247 3 4 6 2" xfId="14724"/>
    <cellStyle name="표준 247 3 4 7" xfId="13489"/>
    <cellStyle name="표준 247 3 4 7 2" xfId="14725"/>
    <cellStyle name="표준 247 3 4 8" xfId="14719"/>
    <cellStyle name="표준 247 3 5" xfId="9555"/>
    <cellStyle name="표준 247 3 5 2" xfId="10436"/>
    <cellStyle name="표준 247 3 5 2 2" xfId="14727"/>
    <cellStyle name="표준 247 3 5 3" xfId="11044"/>
    <cellStyle name="표준 247 3 5 3 2" xfId="14728"/>
    <cellStyle name="표준 247 3 5 4" xfId="11652"/>
    <cellStyle name="표준 247 3 5 4 2" xfId="14729"/>
    <cellStyle name="표준 247 3 5 5" xfId="12305"/>
    <cellStyle name="표준 247 3 5 5 2" xfId="14730"/>
    <cellStyle name="표준 247 3 5 6" xfId="12913"/>
    <cellStyle name="표준 247 3 5 6 2" xfId="14731"/>
    <cellStyle name="표준 247 3 5 7" xfId="13538"/>
    <cellStyle name="표준 247 3 5 7 2" xfId="14732"/>
    <cellStyle name="표준 247 3 5 8" xfId="14726"/>
    <cellStyle name="표준 247 3 6" xfId="9604"/>
    <cellStyle name="표준 247 3 6 2" xfId="10485"/>
    <cellStyle name="표준 247 3 6 2 2" xfId="14734"/>
    <cellStyle name="표준 247 3 6 3" xfId="11093"/>
    <cellStyle name="표준 247 3 6 3 2" xfId="14735"/>
    <cellStyle name="표준 247 3 6 4" xfId="11701"/>
    <cellStyle name="표준 247 3 6 4 2" xfId="14736"/>
    <cellStyle name="표준 247 3 6 5" xfId="12354"/>
    <cellStyle name="표준 247 3 6 5 2" xfId="14737"/>
    <cellStyle name="표준 247 3 6 6" xfId="12962"/>
    <cellStyle name="표준 247 3 6 6 2" xfId="14738"/>
    <cellStyle name="표준 247 3 6 7" xfId="13587"/>
    <cellStyle name="표준 247 3 6 7 2" xfId="14739"/>
    <cellStyle name="표준 247 3 6 8" xfId="14733"/>
    <cellStyle name="표준 247 3 7" xfId="9653"/>
    <cellStyle name="표준 247 3 7 2" xfId="10534"/>
    <cellStyle name="표준 247 3 7 2 2" xfId="14741"/>
    <cellStyle name="표준 247 3 7 3" xfId="11142"/>
    <cellStyle name="표준 247 3 7 3 2" xfId="14742"/>
    <cellStyle name="표준 247 3 7 4" xfId="11750"/>
    <cellStyle name="표준 247 3 7 4 2" xfId="14743"/>
    <cellStyle name="표준 247 3 7 5" xfId="12403"/>
    <cellStyle name="표준 247 3 7 5 2" xfId="14744"/>
    <cellStyle name="표준 247 3 7 6" xfId="13011"/>
    <cellStyle name="표준 247 3 7 6 2" xfId="14745"/>
    <cellStyle name="표준 247 3 7 7" xfId="13636"/>
    <cellStyle name="표준 247 3 7 7 2" xfId="14746"/>
    <cellStyle name="표준 247 3 7 8" xfId="14740"/>
    <cellStyle name="표준 247 3 8" xfId="9702"/>
    <cellStyle name="표준 247 3 8 2" xfId="10583"/>
    <cellStyle name="표준 247 3 8 2 2" xfId="14748"/>
    <cellStyle name="표준 247 3 8 3" xfId="11191"/>
    <cellStyle name="표준 247 3 8 3 2" xfId="14749"/>
    <cellStyle name="표준 247 3 8 4" xfId="11799"/>
    <cellStyle name="표준 247 3 8 4 2" xfId="14750"/>
    <cellStyle name="표준 247 3 8 5" xfId="12452"/>
    <cellStyle name="표준 247 3 8 5 2" xfId="14751"/>
    <cellStyle name="표준 247 3 8 6" xfId="13060"/>
    <cellStyle name="표준 247 3 8 6 2" xfId="14752"/>
    <cellStyle name="표준 247 3 8 7" xfId="13685"/>
    <cellStyle name="표준 247 3 8 7 2" xfId="14753"/>
    <cellStyle name="표준 247 3 8 8" xfId="14747"/>
    <cellStyle name="표준 247 3 9" xfId="9751"/>
    <cellStyle name="표준 247 3 9 2" xfId="10632"/>
    <cellStyle name="표준 247 3 9 2 2" xfId="14755"/>
    <cellStyle name="표준 247 3 9 3" xfId="11240"/>
    <cellStyle name="표준 247 3 9 3 2" xfId="14756"/>
    <cellStyle name="표준 247 3 9 4" xfId="11848"/>
    <cellStyle name="표준 247 3 9 4 2" xfId="14757"/>
    <cellStyle name="표준 247 3 9 5" xfId="12501"/>
    <cellStyle name="표준 247 3 9 5 2" xfId="14758"/>
    <cellStyle name="표준 247 3 9 6" xfId="13109"/>
    <cellStyle name="표준 247 3 9 6 2" xfId="14759"/>
    <cellStyle name="표준 247 3 9 7" xfId="13734"/>
    <cellStyle name="표준 247 3 9 7 2" xfId="14760"/>
    <cellStyle name="표준 247 3 9 8" xfId="14754"/>
    <cellStyle name="표준 247 4" xfId="9374"/>
    <cellStyle name="표준 247 4 2" xfId="10256"/>
    <cellStyle name="표준 247 4 2 2" xfId="14762"/>
    <cellStyle name="표준 247 4 3" xfId="10864"/>
    <cellStyle name="표준 247 4 3 2" xfId="14763"/>
    <cellStyle name="표준 247 4 4" xfId="11472"/>
    <cellStyle name="표준 247 4 4 2" xfId="14764"/>
    <cellStyle name="표준 247 4 5" xfId="12125"/>
    <cellStyle name="표준 247 4 5 2" xfId="14765"/>
    <cellStyle name="표준 247 4 6" xfId="12733"/>
    <cellStyle name="표준 247 4 6 2" xfId="14766"/>
    <cellStyle name="표준 247 4 7" xfId="13358"/>
    <cellStyle name="표준 247 4 7 2" xfId="14767"/>
    <cellStyle name="표준 247 4 8" xfId="14761"/>
    <cellStyle name="표준 247 5" xfId="9424"/>
    <cellStyle name="표준 247 5 2" xfId="10305"/>
    <cellStyle name="표준 247 5 2 2" xfId="14769"/>
    <cellStyle name="표준 247 5 3" xfId="10913"/>
    <cellStyle name="표준 247 5 3 2" xfId="14770"/>
    <cellStyle name="표준 247 5 4" xfId="11521"/>
    <cellStyle name="표준 247 5 4 2" xfId="14771"/>
    <cellStyle name="표준 247 5 5" xfId="12174"/>
    <cellStyle name="표준 247 5 5 2" xfId="14772"/>
    <cellStyle name="표준 247 5 6" xfId="12782"/>
    <cellStyle name="표준 247 5 6 2" xfId="14773"/>
    <cellStyle name="표준 247 5 7" xfId="13407"/>
    <cellStyle name="표준 247 5 7 2" xfId="14774"/>
    <cellStyle name="표준 247 5 8" xfId="14768"/>
    <cellStyle name="표준 247 6" xfId="9473"/>
    <cellStyle name="표준 247 6 2" xfId="10354"/>
    <cellStyle name="표준 247 6 2 2" xfId="14776"/>
    <cellStyle name="표준 247 6 3" xfId="10962"/>
    <cellStyle name="표준 247 6 3 2" xfId="14777"/>
    <cellStyle name="표준 247 6 4" xfId="11570"/>
    <cellStyle name="표준 247 6 4 2" xfId="14778"/>
    <cellStyle name="표준 247 6 5" xfId="12223"/>
    <cellStyle name="표준 247 6 5 2" xfId="14779"/>
    <cellStyle name="표준 247 6 6" xfId="12831"/>
    <cellStyle name="표준 247 6 6 2" xfId="14780"/>
    <cellStyle name="표준 247 6 7" xfId="13456"/>
    <cellStyle name="표준 247 6 7 2" xfId="14781"/>
    <cellStyle name="표준 247 6 8" xfId="14775"/>
    <cellStyle name="표준 247 7" xfId="9522"/>
    <cellStyle name="표준 247 7 2" xfId="10403"/>
    <cellStyle name="표준 247 7 2 2" xfId="14783"/>
    <cellStyle name="표준 247 7 3" xfId="11011"/>
    <cellStyle name="표준 247 7 3 2" xfId="14784"/>
    <cellStyle name="표준 247 7 4" xfId="11619"/>
    <cellStyle name="표준 247 7 4 2" xfId="14785"/>
    <cellStyle name="표준 247 7 5" xfId="12272"/>
    <cellStyle name="표준 247 7 5 2" xfId="14786"/>
    <cellStyle name="표준 247 7 6" xfId="12880"/>
    <cellStyle name="표준 247 7 6 2" xfId="14787"/>
    <cellStyle name="표준 247 7 7" xfId="13505"/>
    <cellStyle name="표준 247 7 7 2" xfId="14788"/>
    <cellStyle name="표준 247 7 8" xfId="14782"/>
    <cellStyle name="표준 247 8" xfId="9571"/>
    <cellStyle name="표준 247 8 2" xfId="10452"/>
    <cellStyle name="표준 247 8 2 2" xfId="14790"/>
    <cellStyle name="표준 247 8 3" xfId="11060"/>
    <cellStyle name="표준 247 8 3 2" xfId="14791"/>
    <cellStyle name="표준 247 8 4" xfId="11668"/>
    <cellStyle name="표준 247 8 4 2" xfId="14792"/>
    <cellStyle name="표준 247 8 5" xfId="12321"/>
    <cellStyle name="표준 247 8 5 2" xfId="14793"/>
    <cellStyle name="표준 247 8 6" xfId="12929"/>
    <cellStyle name="표준 247 8 6 2" xfId="14794"/>
    <cellStyle name="표준 247 8 7" xfId="13554"/>
    <cellStyle name="표준 247 8 7 2" xfId="14795"/>
    <cellStyle name="표준 247 8 8" xfId="14789"/>
    <cellStyle name="표준 247 9" xfId="9620"/>
    <cellStyle name="표준 247 9 2" xfId="10501"/>
    <cellStyle name="표준 247 9 2 2" xfId="14797"/>
    <cellStyle name="표준 247 9 3" xfId="11109"/>
    <cellStyle name="표준 247 9 3 2" xfId="14798"/>
    <cellStyle name="표준 247 9 4" xfId="11717"/>
    <cellStyle name="표준 247 9 4 2" xfId="14799"/>
    <cellStyle name="표준 247 9 5" xfId="12370"/>
    <cellStyle name="표준 247 9 5 2" xfId="14800"/>
    <cellStyle name="표준 247 9 6" xfId="12978"/>
    <cellStyle name="표준 247 9 6 2" xfId="14801"/>
    <cellStyle name="표준 247 9 7" xfId="13603"/>
    <cellStyle name="표준 247 9 7 2" xfId="14802"/>
    <cellStyle name="표준 247 9 8" xfId="14796"/>
    <cellStyle name="표준 248" xfId="3454"/>
    <cellStyle name="표준 248 10" xfId="9670"/>
    <cellStyle name="표준 248 10 2" xfId="10551"/>
    <cellStyle name="표준 248 10 2 2" xfId="14805"/>
    <cellStyle name="표준 248 10 3" xfId="11159"/>
    <cellStyle name="표준 248 10 3 2" xfId="14806"/>
    <cellStyle name="표준 248 10 4" xfId="11767"/>
    <cellStyle name="표준 248 10 4 2" xfId="14807"/>
    <cellStyle name="표준 248 10 5" xfId="12420"/>
    <cellStyle name="표준 248 10 5 2" xfId="14808"/>
    <cellStyle name="표준 248 10 6" xfId="13028"/>
    <cellStyle name="표준 248 10 6 2" xfId="14809"/>
    <cellStyle name="표준 248 10 7" xfId="13653"/>
    <cellStyle name="표준 248 10 7 2" xfId="14810"/>
    <cellStyle name="표준 248 10 8" xfId="14804"/>
    <cellStyle name="표준 248 11" xfId="9719"/>
    <cellStyle name="표준 248 11 2" xfId="10600"/>
    <cellStyle name="표준 248 11 2 2" xfId="14812"/>
    <cellStyle name="표준 248 11 3" xfId="11208"/>
    <cellStyle name="표준 248 11 3 2" xfId="14813"/>
    <cellStyle name="표준 248 11 4" xfId="11816"/>
    <cellStyle name="표준 248 11 4 2" xfId="14814"/>
    <cellStyle name="표준 248 11 5" xfId="12469"/>
    <cellStyle name="표준 248 11 5 2" xfId="14815"/>
    <cellStyle name="표준 248 11 6" xfId="13077"/>
    <cellStyle name="표준 248 11 6 2" xfId="14816"/>
    <cellStyle name="표준 248 11 7" xfId="13702"/>
    <cellStyle name="표준 248 11 7 2" xfId="14817"/>
    <cellStyle name="표준 248 11 8" xfId="14811"/>
    <cellStyle name="표준 248 12" xfId="9768"/>
    <cellStyle name="표준 248 12 2" xfId="10649"/>
    <cellStyle name="표준 248 12 2 2" xfId="14819"/>
    <cellStyle name="표준 248 12 3" xfId="11257"/>
    <cellStyle name="표준 248 12 3 2" xfId="14820"/>
    <cellStyle name="표준 248 12 4" xfId="11865"/>
    <cellStyle name="표준 248 12 4 2" xfId="14821"/>
    <cellStyle name="표준 248 12 5" xfId="12518"/>
    <cellStyle name="표준 248 12 5 2" xfId="14822"/>
    <cellStyle name="표준 248 12 6" xfId="13126"/>
    <cellStyle name="표준 248 12 6 2" xfId="14823"/>
    <cellStyle name="표준 248 12 7" xfId="13751"/>
    <cellStyle name="표준 248 12 7 2" xfId="14824"/>
    <cellStyle name="표준 248 12 8" xfId="14818"/>
    <cellStyle name="표준 248 13" xfId="9817"/>
    <cellStyle name="표준 248 13 2" xfId="10698"/>
    <cellStyle name="표준 248 13 2 2" xfId="14826"/>
    <cellStyle name="표준 248 13 3" xfId="11306"/>
    <cellStyle name="표준 248 13 3 2" xfId="14827"/>
    <cellStyle name="표준 248 13 4" xfId="11914"/>
    <cellStyle name="표준 248 13 4 2" xfId="14828"/>
    <cellStyle name="표준 248 13 5" xfId="12567"/>
    <cellStyle name="표준 248 13 5 2" xfId="14829"/>
    <cellStyle name="표준 248 13 6" xfId="13175"/>
    <cellStyle name="표준 248 13 6 2" xfId="14830"/>
    <cellStyle name="표준 248 13 7" xfId="13800"/>
    <cellStyle name="표준 248 13 7 2" xfId="14831"/>
    <cellStyle name="표준 248 13 8" xfId="14825"/>
    <cellStyle name="표준 248 14" xfId="9866"/>
    <cellStyle name="표준 248 14 2" xfId="10747"/>
    <cellStyle name="표준 248 14 2 2" xfId="14833"/>
    <cellStyle name="표준 248 14 3" xfId="11355"/>
    <cellStyle name="표준 248 14 3 2" xfId="14834"/>
    <cellStyle name="표준 248 14 4" xfId="11963"/>
    <cellStyle name="표준 248 14 4 2" xfId="14835"/>
    <cellStyle name="표준 248 14 5" xfId="12616"/>
    <cellStyle name="표준 248 14 5 2" xfId="14836"/>
    <cellStyle name="표준 248 14 6" xfId="13224"/>
    <cellStyle name="표준 248 14 6 2" xfId="14837"/>
    <cellStyle name="표준 248 14 7" xfId="13849"/>
    <cellStyle name="표준 248 14 7 2" xfId="14838"/>
    <cellStyle name="표준 248 14 8" xfId="14832"/>
    <cellStyle name="표준 248 15" xfId="9939"/>
    <cellStyle name="표준 248 15 2" xfId="10796"/>
    <cellStyle name="표준 248 15 2 2" xfId="14840"/>
    <cellStyle name="표준 248 15 3" xfId="11404"/>
    <cellStyle name="표준 248 15 3 2" xfId="14841"/>
    <cellStyle name="표준 248 15 4" xfId="12012"/>
    <cellStyle name="표준 248 15 4 2" xfId="14842"/>
    <cellStyle name="표준 248 15 5" xfId="12665"/>
    <cellStyle name="표준 248 15 5 2" xfId="14843"/>
    <cellStyle name="표준 248 15 6" xfId="13273"/>
    <cellStyle name="표준 248 15 6 2" xfId="14844"/>
    <cellStyle name="표준 248 15 7" xfId="13898"/>
    <cellStyle name="표준 248 15 7 2" xfId="14845"/>
    <cellStyle name="표준 248 15 8" xfId="14839"/>
    <cellStyle name="표준 248 16" xfId="10086"/>
    <cellStyle name="표준 248 16 2" xfId="14846"/>
    <cellStyle name="표준 248 17" xfId="10103"/>
    <cellStyle name="표준 248 17 2" xfId="14847"/>
    <cellStyle name="표준 248 18" xfId="10156"/>
    <cellStyle name="표준 248 18 2" xfId="14848"/>
    <cellStyle name="표준 248 19" xfId="10205"/>
    <cellStyle name="표준 248 19 2" xfId="14849"/>
    <cellStyle name="표준 248 2" xfId="8196"/>
    <cellStyle name="표준 248 2 10" xfId="9785"/>
    <cellStyle name="표준 248 2 10 2" xfId="10666"/>
    <cellStyle name="표준 248 2 10 2 2" xfId="14852"/>
    <cellStyle name="표준 248 2 10 3" xfId="11274"/>
    <cellStyle name="표준 248 2 10 3 2" xfId="14853"/>
    <cellStyle name="표준 248 2 10 4" xfId="11882"/>
    <cellStyle name="표준 248 2 10 4 2" xfId="14854"/>
    <cellStyle name="표준 248 2 10 5" xfId="12535"/>
    <cellStyle name="표준 248 2 10 5 2" xfId="14855"/>
    <cellStyle name="표준 248 2 10 6" xfId="13143"/>
    <cellStyle name="표준 248 2 10 6 2" xfId="14856"/>
    <cellStyle name="표준 248 2 10 7" xfId="13768"/>
    <cellStyle name="표준 248 2 10 7 2" xfId="14857"/>
    <cellStyle name="표준 248 2 10 8" xfId="14851"/>
    <cellStyle name="표준 248 2 11" xfId="9834"/>
    <cellStyle name="표준 248 2 11 2" xfId="10715"/>
    <cellStyle name="표준 248 2 11 2 2" xfId="14859"/>
    <cellStyle name="표준 248 2 11 3" xfId="11323"/>
    <cellStyle name="표준 248 2 11 3 2" xfId="14860"/>
    <cellStyle name="표준 248 2 11 4" xfId="11931"/>
    <cellStyle name="표준 248 2 11 4 2" xfId="14861"/>
    <cellStyle name="표준 248 2 11 5" xfId="12584"/>
    <cellStyle name="표준 248 2 11 5 2" xfId="14862"/>
    <cellStyle name="표준 248 2 11 6" xfId="13192"/>
    <cellStyle name="표준 248 2 11 6 2" xfId="14863"/>
    <cellStyle name="표준 248 2 11 7" xfId="13817"/>
    <cellStyle name="표준 248 2 11 7 2" xfId="14864"/>
    <cellStyle name="표준 248 2 11 8" xfId="14858"/>
    <cellStyle name="표준 248 2 12" xfId="9883"/>
    <cellStyle name="표준 248 2 12 2" xfId="10764"/>
    <cellStyle name="표준 248 2 12 2 2" xfId="14866"/>
    <cellStyle name="표준 248 2 12 3" xfId="11372"/>
    <cellStyle name="표준 248 2 12 3 2" xfId="14867"/>
    <cellStyle name="표준 248 2 12 4" xfId="11980"/>
    <cellStyle name="표준 248 2 12 4 2" xfId="14868"/>
    <cellStyle name="표준 248 2 12 5" xfId="12633"/>
    <cellStyle name="표준 248 2 12 5 2" xfId="14869"/>
    <cellStyle name="표준 248 2 12 6" xfId="13241"/>
    <cellStyle name="표준 248 2 12 6 2" xfId="14870"/>
    <cellStyle name="표준 248 2 12 7" xfId="13866"/>
    <cellStyle name="표준 248 2 12 7 2" xfId="14871"/>
    <cellStyle name="표준 248 2 12 8" xfId="14865"/>
    <cellStyle name="표준 248 2 13" xfId="10120"/>
    <cellStyle name="표준 248 2 13 2" xfId="14872"/>
    <cellStyle name="표준 248 2 14" xfId="10173"/>
    <cellStyle name="표준 248 2 14 2" xfId="14873"/>
    <cellStyle name="표준 248 2 15" xfId="10222"/>
    <cellStyle name="표준 248 2 15 2" xfId="14874"/>
    <cellStyle name="표준 248 2 16" xfId="10830"/>
    <cellStyle name="표준 248 2 16 2" xfId="14875"/>
    <cellStyle name="표준 248 2 17" xfId="11438"/>
    <cellStyle name="표준 248 2 17 2" xfId="14876"/>
    <cellStyle name="표준 248 2 18" xfId="12091"/>
    <cellStyle name="표준 248 2 18 2" xfId="14877"/>
    <cellStyle name="표준 248 2 19" xfId="12699"/>
    <cellStyle name="표준 248 2 19 2" xfId="14878"/>
    <cellStyle name="표준 248 2 2" xfId="9392"/>
    <cellStyle name="표준 248 2 2 2" xfId="10274"/>
    <cellStyle name="표준 248 2 2 2 2" xfId="14880"/>
    <cellStyle name="표준 248 2 2 3" xfId="10882"/>
    <cellStyle name="표준 248 2 2 3 2" xfId="14881"/>
    <cellStyle name="표준 248 2 2 4" xfId="11490"/>
    <cellStyle name="표준 248 2 2 4 2" xfId="14882"/>
    <cellStyle name="표준 248 2 2 5" xfId="12143"/>
    <cellStyle name="표준 248 2 2 5 2" xfId="14883"/>
    <cellStyle name="표준 248 2 2 6" xfId="12751"/>
    <cellStyle name="표준 248 2 2 6 2" xfId="14884"/>
    <cellStyle name="표준 248 2 2 7" xfId="13376"/>
    <cellStyle name="표준 248 2 2 7 2" xfId="14885"/>
    <cellStyle name="표준 248 2 2 8" xfId="14879"/>
    <cellStyle name="표준 248 2 20" xfId="13324"/>
    <cellStyle name="표준 248 2 20 2" xfId="14886"/>
    <cellStyle name="표준 248 2 21" xfId="14850"/>
    <cellStyle name="표준 248 2 3" xfId="9442"/>
    <cellStyle name="표준 248 2 3 2" xfId="10323"/>
    <cellStyle name="표준 248 2 3 2 2" xfId="14888"/>
    <cellStyle name="표준 248 2 3 3" xfId="10931"/>
    <cellStyle name="표준 248 2 3 3 2" xfId="14889"/>
    <cellStyle name="표준 248 2 3 4" xfId="11539"/>
    <cellStyle name="표준 248 2 3 4 2" xfId="14890"/>
    <cellStyle name="표준 248 2 3 5" xfId="12192"/>
    <cellStyle name="표준 248 2 3 5 2" xfId="14891"/>
    <cellStyle name="표준 248 2 3 6" xfId="12800"/>
    <cellStyle name="표준 248 2 3 6 2" xfId="14892"/>
    <cellStyle name="표준 248 2 3 7" xfId="13425"/>
    <cellStyle name="표준 248 2 3 7 2" xfId="14893"/>
    <cellStyle name="표준 248 2 3 8" xfId="14887"/>
    <cellStyle name="표준 248 2 4" xfId="9491"/>
    <cellStyle name="표준 248 2 4 2" xfId="10372"/>
    <cellStyle name="표준 248 2 4 2 2" xfId="14895"/>
    <cellStyle name="표준 248 2 4 3" xfId="10980"/>
    <cellStyle name="표준 248 2 4 3 2" xfId="14896"/>
    <cellStyle name="표준 248 2 4 4" xfId="11588"/>
    <cellStyle name="표준 248 2 4 4 2" xfId="14897"/>
    <cellStyle name="표준 248 2 4 5" xfId="12241"/>
    <cellStyle name="표준 248 2 4 5 2" xfId="14898"/>
    <cellStyle name="표준 248 2 4 6" xfId="12849"/>
    <cellStyle name="표준 248 2 4 6 2" xfId="14899"/>
    <cellStyle name="표준 248 2 4 7" xfId="13474"/>
    <cellStyle name="표준 248 2 4 7 2" xfId="14900"/>
    <cellStyle name="표준 248 2 4 8" xfId="14894"/>
    <cellStyle name="표준 248 2 5" xfId="9540"/>
    <cellStyle name="표준 248 2 5 2" xfId="10421"/>
    <cellStyle name="표준 248 2 5 2 2" xfId="14902"/>
    <cellStyle name="표준 248 2 5 3" xfId="11029"/>
    <cellStyle name="표준 248 2 5 3 2" xfId="14903"/>
    <cellStyle name="표준 248 2 5 4" xfId="11637"/>
    <cellStyle name="표준 248 2 5 4 2" xfId="14904"/>
    <cellStyle name="표준 248 2 5 5" xfId="12290"/>
    <cellStyle name="표준 248 2 5 5 2" xfId="14905"/>
    <cellStyle name="표준 248 2 5 6" xfId="12898"/>
    <cellStyle name="표준 248 2 5 6 2" xfId="14906"/>
    <cellStyle name="표준 248 2 5 7" xfId="13523"/>
    <cellStyle name="표준 248 2 5 7 2" xfId="14907"/>
    <cellStyle name="표준 248 2 5 8" xfId="14901"/>
    <cellStyle name="표준 248 2 6" xfId="9589"/>
    <cellStyle name="표준 248 2 6 2" xfId="10470"/>
    <cellStyle name="표준 248 2 6 2 2" xfId="14909"/>
    <cellStyle name="표준 248 2 6 3" xfId="11078"/>
    <cellStyle name="표준 248 2 6 3 2" xfId="14910"/>
    <cellStyle name="표준 248 2 6 4" xfId="11686"/>
    <cellStyle name="표준 248 2 6 4 2" xfId="14911"/>
    <cellStyle name="표준 248 2 6 5" xfId="12339"/>
    <cellStyle name="표준 248 2 6 5 2" xfId="14912"/>
    <cellStyle name="표준 248 2 6 6" xfId="12947"/>
    <cellStyle name="표준 248 2 6 6 2" xfId="14913"/>
    <cellStyle name="표준 248 2 6 7" xfId="13572"/>
    <cellStyle name="표준 248 2 6 7 2" xfId="14914"/>
    <cellStyle name="표준 248 2 6 8" xfId="14908"/>
    <cellStyle name="표준 248 2 7" xfId="9638"/>
    <cellStyle name="표준 248 2 7 2" xfId="10519"/>
    <cellStyle name="표준 248 2 7 2 2" xfId="14916"/>
    <cellStyle name="표준 248 2 7 3" xfId="11127"/>
    <cellStyle name="표준 248 2 7 3 2" xfId="14917"/>
    <cellStyle name="표준 248 2 7 4" xfId="11735"/>
    <cellStyle name="표준 248 2 7 4 2" xfId="14918"/>
    <cellStyle name="표준 248 2 7 5" xfId="12388"/>
    <cellStyle name="표준 248 2 7 5 2" xfId="14919"/>
    <cellStyle name="표준 248 2 7 6" xfId="12996"/>
    <cellStyle name="표준 248 2 7 6 2" xfId="14920"/>
    <cellStyle name="표준 248 2 7 7" xfId="13621"/>
    <cellStyle name="표준 248 2 7 7 2" xfId="14921"/>
    <cellStyle name="표준 248 2 7 8" xfId="14915"/>
    <cellStyle name="표준 248 2 8" xfId="9687"/>
    <cellStyle name="표준 248 2 8 2" xfId="10568"/>
    <cellStyle name="표준 248 2 8 2 2" xfId="14923"/>
    <cellStyle name="표준 248 2 8 3" xfId="11176"/>
    <cellStyle name="표준 248 2 8 3 2" xfId="14924"/>
    <cellStyle name="표준 248 2 8 4" xfId="11784"/>
    <cellStyle name="표준 248 2 8 4 2" xfId="14925"/>
    <cellStyle name="표준 248 2 8 5" xfId="12437"/>
    <cellStyle name="표준 248 2 8 5 2" xfId="14926"/>
    <cellStyle name="표준 248 2 8 6" xfId="13045"/>
    <cellStyle name="표준 248 2 8 6 2" xfId="14927"/>
    <cellStyle name="표준 248 2 8 7" xfId="13670"/>
    <cellStyle name="표준 248 2 8 7 2" xfId="14928"/>
    <cellStyle name="표준 248 2 8 8" xfId="14922"/>
    <cellStyle name="표준 248 2 9" xfId="9736"/>
    <cellStyle name="표준 248 2 9 2" xfId="10617"/>
    <cellStyle name="표준 248 2 9 2 2" xfId="14930"/>
    <cellStyle name="표준 248 2 9 3" xfId="11225"/>
    <cellStyle name="표준 248 2 9 3 2" xfId="14931"/>
    <cellStyle name="표준 248 2 9 4" xfId="11833"/>
    <cellStyle name="표준 248 2 9 4 2" xfId="14932"/>
    <cellStyle name="표준 248 2 9 5" xfId="12486"/>
    <cellStyle name="표준 248 2 9 5 2" xfId="14933"/>
    <cellStyle name="표준 248 2 9 6" xfId="13094"/>
    <cellStyle name="표준 248 2 9 6 2" xfId="14934"/>
    <cellStyle name="표준 248 2 9 7" xfId="13719"/>
    <cellStyle name="표준 248 2 9 7 2" xfId="14935"/>
    <cellStyle name="표준 248 2 9 8" xfId="14929"/>
    <cellStyle name="표준 248 20" xfId="10813"/>
    <cellStyle name="표준 248 20 2" xfId="14936"/>
    <cellStyle name="표준 248 21" xfId="11421"/>
    <cellStyle name="표준 248 21 2" xfId="14937"/>
    <cellStyle name="표준 248 22" xfId="12074"/>
    <cellStyle name="표준 248 22 2" xfId="14938"/>
    <cellStyle name="표준 248 23" xfId="12682"/>
    <cellStyle name="표준 248 23 2" xfId="14939"/>
    <cellStyle name="표준 248 24" xfId="13290"/>
    <cellStyle name="표준 248 24 2" xfId="14940"/>
    <cellStyle name="표준 248 25" xfId="13307"/>
    <cellStyle name="표준 248 25 2" xfId="14941"/>
    <cellStyle name="표준 248 26" xfId="13915"/>
    <cellStyle name="표준 248 26 2" xfId="14942"/>
    <cellStyle name="표준 248 27" xfId="14803"/>
    <cellStyle name="표준 248 3" xfId="9356"/>
    <cellStyle name="표준 248 3 10" xfId="9801"/>
    <cellStyle name="표준 248 3 10 2" xfId="10682"/>
    <cellStyle name="표준 248 3 10 2 2" xfId="14945"/>
    <cellStyle name="표준 248 3 10 3" xfId="11290"/>
    <cellStyle name="표준 248 3 10 3 2" xfId="14946"/>
    <cellStyle name="표준 248 3 10 4" xfId="11898"/>
    <cellStyle name="표준 248 3 10 4 2" xfId="14947"/>
    <cellStyle name="표준 248 3 10 5" xfId="12551"/>
    <cellStyle name="표준 248 3 10 5 2" xfId="14948"/>
    <cellStyle name="표준 248 3 10 6" xfId="13159"/>
    <cellStyle name="표준 248 3 10 6 2" xfId="14949"/>
    <cellStyle name="표준 248 3 10 7" xfId="13784"/>
    <cellStyle name="표준 248 3 10 7 2" xfId="14950"/>
    <cellStyle name="표준 248 3 10 8" xfId="14944"/>
    <cellStyle name="표준 248 3 11" xfId="9850"/>
    <cellStyle name="표준 248 3 11 2" xfId="10731"/>
    <cellStyle name="표준 248 3 11 2 2" xfId="14952"/>
    <cellStyle name="표준 248 3 11 3" xfId="11339"/>
    <cellStyle name="표준 248 3 11 3 2" xfId="14953"/>
    <cellStyle name="표준 248 3 11 4" xfId="11947"/>
    <cellStyle name="표준 248 3 11 4 2" xfId="14954"/>
    <cellStyle name="표준 248 3 11 5" xfId="12600"/>
    <cellStyle name="표준 248 3 11 5 2" xfId="14955"/>
    <cellStyle name="표준 248 3 11 6" xfId="13208"/>
    <cellStyle name="표준 248 3 11 6 2" xfId="14956"/>
    <cellStyle name="표준 248 3 11 7" xfId="13833"/>
    <cellStyle name="표준 248 3 11 7 2" xfId="14957"/>
    <cellStyle name="표준 248 3 11 8" xfId="14951"/>
    <cellStyle name="표준 248 3 12" xfId="9899"/>
    <cellStyle name="표준 248 3 12 2" xfId="10780"/>
    <cellStyle name="표준 248 3 12 2 2" xfId="14959"/>
    <cellStyle name="표준 248 3 12 3" xfId="11388"/>
    <cellStyle name="표준 248 3 12 3 2" xfId="14960"/>
    <cellStyle name="표준 248 3 12 4" xfId="11996"/>
    <cellStyle name="표준 248 3 12 4 2" xfId="14961"/>
    <cellStyle name="표준 248 3 12 5" xfId="12649"/>
    <cellStyle name="표준 248 3 12 5 2" xfId="14962"/>
    <cellStyle name="표준 248 3 12 6" xfId="13257"/>
    <cellStyle name="표준 248 3 12 6 2" xfId="14963"/>
    <cellStyle name="표준 248 3 12 7" xfId="13882"/>
    <cellStyle name="표준 248 3 12 7 2" xfId="14964"/>
    <cellStyle name="표준 248 3 12 8" xfId="14958"/>
    <cellStyle name="표준 248 3 13" xfId="10136"/>
    <cellStyle name="표준 248 3 13 2" xfId="14965"/>
    <cellStyle name="표준 248 3 14" xfId="10189"/>
    <cellStyle name="표준 248 3 14 2" xfId="14966"/>
    <cellStyle name="표준 248 3 15" xfId="10238"/>
    <cellStyle name="표준 248 3 15 2" xfId="14967"/>
    <cellStyle name="표준 248 3 16" xfId="10846"/>
    <cellStyle name="표준 248 3 16 2" xfId="14968"/>
    <cellStyle name="표준 248 3 17" xfId="11454"/>
    <cellStyle name="표준 248 3 17 2" xfId="14969"/>
    <cellStyle name="표준 248 3 18" xfId="12107"/>
    <cellStyle name="표준 248 3 18 2" xfId="14970"/>
    <cellStyle name="표준 248 3 19" xfId="12715"/>
    <cellStyle name="표준 248 3 19 2" xfId="14971"/>
    <cellStyle name="표준 248 3 2" xfId="9408"/>
    <cellStyle name="표준 248 3 2 2" xfId="10290"/>
    <cellStyle name="표준 248 3 2 2 2" xfId="14973"/>
    <cellStyle name="표준 248 3 2 3" xfId="10898"/>
    <cellStyle name="표준 248 3 2 3 2" xfId="14974"/>
    <cellStyle name="표준 248 3 2 4" xfId="11506"/>
    <cellStyle name="표준 248 3 2 4 2" xfId="14975"/>
    <cellStyle name="표준 248 3 2 5" xfId="12159"/>
    <cellStyle name="표준 248 3 2 5 2" xfId="14976"/>
    <cellStyle name="표준 248 3 2 6" xfId="12767"/>
    <cellStyle name="표준 248 3 2 6 2" xfId="14977"/>
    <cellStyle name="표준 248 3 2 7" xfId="13392"/>
    <cellStyle name="표준 248 3 2 7 2" xfId="14978"/>
    <cellStyle name="표준 248 3 2 8" xfId="14972"/>
    <cellStyle name="표준 248 3 20" xfId="13340"/>
    <cellStyle name="표준 248 3 20 2" xfId="14979"/>
    <cellStyle name="표준 248 3 21" xfId="14943"/>
    <cellStyle name="표준 248 3 3" xfId="9458"/>
    <cellStyle name="표준 248 3 3 2" xfId="10339"/>
    <cellStyle name="표준 248 3 3 2 2" xfId="14981"/>
    <cellStyle name="표준 248 3 3 3" xfId="10947"/>
    <cellStyle name="표준 248 3 3 3 2" xfId="14982"/>
    <cellStyle name="표준 248 3 3 4" xfId="11555"/>
    <cellStyle name="표준 248 3 3 4 2" xfId="14983"/>
    <cellStyle name="표준 248 3 3 5" xfId="12208"/>
    <cellStyle name="표준 248 3 3 5 2" xfId="14984"/>
    <cellStyle name="표준 248 3 3 6" xfId="12816"/>
    <cellStyle name="표준 248 3 3 6 2" xfId="14985"/>
    <cellStyle name="표준 248 3 3 7" xfId="13441"/>
    <cellStyle name="표준 248 3 3 7 2" xfId="14986"/>
    <cellStyle name="표준 248 3 3 8" xfId="14980"/>
    <cellStyle name="표준 248 3 4" xfId="9507"/>
    <cellStyle name="표준 248 3 4 2" xfId="10388"/>
    <cellStyle name="표준 248 3 4 2 2" xfId="14988"/>
    <cellStyle name="표준 248 3 4 3" xfId="10996"/>
    <cellStyle name="표준 248 3 4 3 2" xfId="14989"/>
    <cellStyle name="표준 248 3 4 4" xfId="11604"/>
    <cellStyle name="표준 248 3 4 4 2" xfId="14990"/>
    <cellStyle name="표준 248 3 4 5" xfId="12257"/>
    <cellStyle name="표준 248 3 4 5 2" xfId="14991"/>
    <cellStyle name="표준 248 3 4 6" xfId="12865"/>
    <cellStyle name="표준 248 3 4 6 2" xfId="14992"/>
    <cellStyle name="표준 248 3 4 7" xfId="13490"/>
    <cellStyle name="표준 248 3 4 7 2" xfId="14993"/>
    <cellStyle name="표준 248 3 4 8" xfId="14987"/>
    <cellStyle name="표준 248 3 5" xfId="9556"/>
    <cellStyle name="표준 248 3 5 2" xfId="10437"/>
    <cellStyle name="표준 248 3 5 2 2" xfId="14995"/>
    <cellStyle name="표준 248 3 5 3" xfId="11045"/>
    <cellStyle name="표준 248 3 5 3 2" xfId="14996"/>
    <cellStyle name="표준 248 3 5 4" xfId="11653"/>
    <cellStyle name="표준 248 3 5 4 2" xfId="14997"/>
    <cellStyle name="표준 248 3 5 5" xfId="12306"/>
    <cellStyle name="표준 248 3 5 5 2" xfId="14998"/>
    <cellStyle name="표준 248 3 5 6" xfId="12914"/>
    <cellStyle name="표준 248 3 5 6 2" xfId="14999"/>
    <cellStyle name="표준 248 3 5 7" xfId="13539"/>
    <cellStyle name="표준 248 3 5 7 2" xfId="15000"/>
    <cellStyle name="표준 248 3 5 8" xfId="14994"/>
    <cellStyle name="표준 248 3 6" xfId="9605"/>
    <cellStyle name="표준 248 3 6 2" xfId="10486"/>
    <cellStyle name="표준 248 3 6 2 2" xfId="15002"/>
    <cellStyle name="표준 248 3 6 3" xfId="11094"/>
    <cellStyle name="표준 248 3 6 3 2" xfId="15003"/>
    <cellStyle name="표준 248 3 6 4" xfId="11702"/>
    <cellStyle name="표준 248 3 6 4 2" xfId="15004"/>
    <cellStyle name="표준 248 3 6 5" xfId="12355"/>
    <cellStyle name="표준 248 3 6 5 2" xfId="15005"/>
    <cellStyle name="표준 248 3 6 6" xfId="12963"/>
    <cellStyle name="표준 248 3 6 6 2" xfId="15006"/>
    <cellStyle name="표준 248 3 6 7" xfId="13588"/>
    <cellStyle name="표준 248 3 6 7 2" xfId="15007"/>
    <cellStyle name="표준 248 3 6 8" xfId="15001"/>
    <cellStyle name="표준 248 3 7" xfId="9654"/>
    <cellStyle name="표준 248 3 7 2" xfId="10535"/>
    <cellStyle name="표준 248 3 7 2 2" xfId="15009"/>
    <cellStyle name="표준 248 3 7 3" xfId="11143"/>
    <cellStyle name="표준 248 3 7 3 2" xfId="15010"/>
    <cellStyle name="표준 248 3 7 4" xfId="11751"/>
    <cellStyle name="표준 248 3 7 4 2" xfId="15011"/>
    <cellStyle name="표준 248 3 7 5" xfId="12404"/>
    <cellStyle name="표준 248 3 7 5 2" xfId="15012"/>
    <cellStyle name="표준 248 3 7 6" xfId="13012"/>
    <cellStyle name="표준 248 3 7 6 2" xfId="15013"/>
    <cellStyle name="표준 248 3 7 7" xfId="13637"/>
    <cellStyle name="표준 248 3 7 7 2" xfId="15014"/>
    <cellStyle name="표준 248 3 7 8" xfId="15008"/>
    <cellStyle name="표준 248 3 8" xfId="9703"/>
    <cellStyle name="표준 248 3 8 2" xfId="10584"/>
    <cellStyle name="표준 248 3 8 2 2" xfId="15016"/>
    <cellStyle name="표준 248 3 8 3" xfId="11192"/>
    <cellStyle name="표준 248 3 8 3 2" xfId="15017"/>
    <cellStyle name="표준 248 3 8 4" xfId="11800"/>
    <cellStyle name="표준 248 3 8 4 2" xfId="15018"/>
    <cellStyle name="표준 248 3 8 5" xfId="12453"/>
    <cellStyle name="표준 248 3 8 5 2" xfId="15019"/>
    <cellStyle name="표준 248 3 8 6" xfId="13061"/>
    <cellStyle name="표준 248 3 8 6 2" xfId="15020"/>
    <cellStyle name="표준 248 3 8 7" xfId="13686"/>
    <cellStyle name="표준 248 3 8 7 2" xfId="15021"/>
    <cellStyle name="표준 248 3 8 8" xfId="15015"/>
    <cellStyle name="표준 248 3 9" xfId="9752"/>
    <cellStyle name="표준 248 3 9 2" xfId="10633"/>
    <cellStyle name="표준 248 3 9 2 2" xfId="15023"/>
    <cellStyle name="표준 248 3 9 3" xfId="11241"/>
    <cellStyle name="표준 248 3 9 3 2" xfId="15024"/>
    <cellStyle name="표준 248 3 9 4" xfId="11849"/>
    <cellStyle name="표준 248 3 9 4 2" xfId="15025"/>
    <cellStyle name="표준 248 3 9 5" xfId="12502"/>
    <cellStyle name="표준 248 3 9 5 2" xfId="15026"/>
    <cellStyle name="표준 248 3 9 6" xfId="13110"/>
    <cellStyle name="표준 248 3 9 6 2" xfId="15027"/>
    <cellStyle name="표준 248 3 9 7" xfId="13735"/>
    <cellStyle name="표준 248 3 9 7 2" xfId="15028"/>
    <cellStyle name="표준 248 3 9 8" xfId="15022"/>
    <cellStyle name="표준 248 4" xfId="9375"/>
    <cellStyle name="표준 248 4 2" xfId="10257"/>
    <cellStyle name="표준 248 4 2 2" xfId="15030"/>
    <cellStyle name="표준 248 4 3" xfId="10865"/>
    <cellStyle name="표준 248 4 3 2" xfId="15031"/>
    <cellStyle name="표준 248 4 4" xfId="11473"/>
    <cellStyle name="표준 248 4 4 2" xfId="15032"/>
    <cellStyle name="표준 248 4 5" xfId="12126"/>
    <cellStyle name="표준 248 4 5 2" xfId="15033"/>
    <cellStyle name="표준 248 4 6" xfId="12734"/>
    <cellStyle name="표준 248 4 6 2" xfId="15034"/>
    <cellStyle name="표준 248 4 7" xfId="13359"/>
    <cellStyle name="표준 248 4 7 2" xfId="15035"/>
    <cellStyle name="표준 248 4 8" xfId="15029"/>
    <cellStyle name="표준 248 5" xfId="9425"/>
    <cellStyle name="표준 248 5 2" xfId="10306"/>
    <cellStyle name="표준 248 5 2 2" xfId="15037"/>
    <cellStyle name="표준 248 5 3" xfId="10914"/>
    <cellStyle name="표준 248 5 3 2" xfId="15038"/>
    <cellStyle name="표준 248 5 4" xfId="11522"/>
    <cellStyle name="표준 248 5 4 2" xfId="15039"/>
    <cellStyle name="표준 248 5 5" xfId="12175"/>
    <cellStyle name="표준 248 5 5 2" xfId="15040"/>
    <cellStyle name="표준 248 5 6" xfId="12783"/>
    <cellStyle name="표준 248 5 6 2" xfId="15041"/>
    <cellStyle name="표준 248 5 7" xfId="13408"/>
    <cellStyle name="표준 248 5 7 2" xfId="15042"/>
    <cellStyle name="표준 248 5 8" xfId="15036"/>
    <cellStyle name="표준 248 6" xfId="9474"/>
    <cellStyle name="표준 248 6 2" xfId="10355"/>
    <cellStyle name="표준 248 6 2 2" xfId="15044"/>
    <cellStyle name="표준 248 6 3" xfId="10963"/>
    <cellStyle name="표준 248 6 3 2" xfId="15045"/>
    <cellStyle name="표준 248 6 4" xfId="11571"/>
    <cellStyle name="표준 248 6 4 2" xfId="15046"/>
    <cellStyle name="표준 248 6 5" xfId="12224"/>
    <cellStyle name="표준 248 6 5 2" xfId="15047"/>
    <cellStyle name="표준 248 6 6" xfId="12832"/>
    <cellStyle name="표준 248 6 6 2" xfId="15048"/>
    <cellStyle name="표준 248 6 7" xfId="13457"/>
    <cellStyle name="표준 248 6 7 2" xfId="15049"/>
    <cellStyle name="표준 248 6 8" xfId="15043"/>
    <cellStyle name="표준 248 7" xfId="9523"/>
    <cellStyle name="표준 248 7 2" xfId="10404"/>
    <cellStyle name="표준 248 7 2 2" xfId="15051"/>
    <cellStyle name="표준 248 7 3" xfId="11012"/>
    <cellStyle name="표준 248 7 3 2" xfId="15052"/>
    <cellStyle name="표준 248 7 4" xfId="11620"/>
    <cellStyle name="표준 248 7 4 2" xfId="15053"/>
    <cellStyle name="표준 248 7 5" xfId="12273"/>
    <cellStyle name="표준 248 7 5 2" xfId="15054"/>
    <cellStyle name="표준 248 7 6" xfId="12881"/>
    <cellStyle name="표준 248 7 6 2" xfId="15055"/>
    <cellStyle name="표준 248 7 7" xfId="13506"/>
    <cellStyle name="표준 248 7 7 2" xfId="15056"/>
    <cellStyle name="표준 248 7 8" xfId="15050"/>
    <cellStyle name="표준 248 8" xfId="9572"/>
    <cellStyle name="표준 248 8 2" xfId="10453"/>
    <cellStyle name="표준 248 8 2 2" xfId="15058"/>
    <cellStyle name="표준 248 8 3" xfId="11061"/>
    <cellStyle name="표준 248 8 3 2" xfId="15059"/>
    <cellStyle name="표준 248 8 4" xfId="11669"/>
    <cellStyle name="표준 248 8 4 2" xfId="15060"/>
    <cellStyle name="표준 248 8 5" xfId="12322"/>
    <cellStyle name="표준 248 8 5 2" xfId="15061"/>
    <cellStyle name="표준 248 8 6" xfId="12930"/>
    <cellStyle name="표준 248 8 6 2" xfId="15062"/>
    <cellStyle name="표준 248 8 7" xfId="13555"/>
    <cellStyle name="표준 248 8 7 2" xfId="15063"/>
    <cellStyle name="표준 248 8 8" xfId="15057"/>
    <cellStyle name="표준 248 9" xfId="9621"/>
    <cellStyle name="표준 248 9 2" xfId="10502"/>
    <cellStyle name="표준 248 9 2 2" xfId="15065"/>
    <cellStyle name="표준 248 9 3" xfId="11110"/>
    <cellStyle name="표준 248 9 3 2" xfId="15066"/>
    <cellStyle name="표준 248 9 4" xfId="11718"/>
    <cellStyle name="표준 248 9 4 2" xfId="15067"/>
    <cellStyle name="표준 248 9 5" xfId="12371"/>
    <cellStyle name="표준 248 9 5 2" xfId="15068"/>
    <cellStyle name="표준 248 9 6" xfId="12979"/>
    <cellStyle name="표준 248 9 6 2" xfId="15069"/>
    <cellStyle name="표준 248 9 7" xfId="13604"/>
    <cellStyle name="표준 248 9 7 2" xfId="15070"/>
    <cellStyle name="표준 248 9 8" xfId="15064"/>
    <cellStyle name="표준 249" xfId="3455"/>
    <cellStyle name="표준 249 10" xfId="9671"/>
    <cellStyle name="표준 249 10 2" xfId="10552"/>
    <cellStyle name="표준 249 10 2 2" xfId="15073"/>
    <cellStyle name="표준 249 10 3" xfId="11160"/>
    <cellStyle name="표준 249 10 3 2" xfId="15074"/>
    <cellStyle name="표준 249 10 4" xfId="11768"/>
    <cellStyle name="표준 249 10 4 2" xfId="15075"/>
    <cellStyle name="표준 249 10 5" xfId="12421"/>
    <cellStyle name="표준 249 10 5 2" xfId="15076"/>
    <cellStyle name="표준 249 10 6" xfId="13029"/>
    <cellStyle name="표준 249 10 6 2" xfId="15077"/>
    <cellStyle name="표준 249 10 7" xfId="13654"/>
    <cellStyle name="표준 249 10 7 2" xfId="15078"/>
    <cellStyle name="표준 249 10 8" xfId="15072"/>
    <cellStyle name="표준 249 11" xfId="9720"/>
    <cellStyle name="표준 249 11 2" xfId="10601"/>
    <cellStyle name="표준 249 11 2 2" xfId="15080"/>
    <cellStyle name="표준 249 11 3" xfId="11209"/>
    <cellStyle name="표준 249 11 3 2" xfId="15081"/>
    <cellStyle name="표준 249 11 4" xfId="11817"/>
    <cellStyle name="표준 249 11 4 2" xfId="15082"/>
    <cellStyle name="표준 249 11 5" xfId="12470"/>
    <cellStyle name="표준 249 11 5 2" xfId="15083"/>
    <cellStyle name="표준 249 11 6" xfId="13078"/>
    <cellStyle name="표준 249 11 6 2" xfId="15084"/>
    <cellStyle name="표준 249 11 7" xfId="13703"/>
    <cellStyle name="표준 249 11 7 2" xfId="15085"/>
    <cellStyle name="표준 249 11 8" xfId="15079"/>
    <cellStyle name="표준 249 12" xfId="9769"/>
    <cellStyle name="표준 249 12 2" xfId="10650"/>
    <cellStyle name="표준 249 12 2 2" xfId="15087"/>
    <cellStyle name="표준 249 12 3" xfId="11258"/>
    <cellStyle name="표준 249 12 3 2" xfId="15088"/>
    <cellStyle name="표준 249 12 4" xfId="11866"/>
    <cellStyle name="표준 249 12 4 2" xfId="15089"/>
    <cellStyle name="표준 249 12 5" xfId="12519"/>
    <cellStyle name="표준 249 12 5 2" xfId="15090"/>
    <cellStyle name="표준 249 12 6" xfId="13127"/>
    <cellStyle name="표준 249 12 6 2" xfId="15091"/>
    <cellStyle name="표준 249 12 7" xfId="13752"/>
    <cellStyle name="표준 249 12 7 2" xfId="15092"/>
    <cellStyle name="표준 249 12 8" xfId="15086"/>
    <cellStyle name="표준 249 13" xfId="9818"/>
    <cellStyle name="표준 249 13 2" xfId="10699"/>
    <cellStyle name="표준 249 13 2 2" xfId="15094"/>
    <cellStyle name="표준 249 13 3" xfId="11307"/>
    <cellStyle name="표준 249 13 3 2" xfId="15095"/>
    <cellStyle name="표준 249 13 4" xfId="11915"/>
    <cellStyle name="표준 249 13 4 2" xfId="15096"/>
    <cellStyle name="표준 249 13 5" xfId="12568"/>
    <cellStyle name="표준 249 13 5 2" xfId="15097"/>
    <cellStyle name="표준 249 13 6" xfId="13176"/>
    <cellStyle name="표준 249 13 6 2" xfId="15098"/>
    <cellStyle name="표준 249 13 7" xfId="13801"/>
    <cellStyle name="표준 249 13 7 2" xfId="15099"/>
    <cellStyle name="표준 249 13 8" xfId="15093"/>
    <cellStyle name="표준 249 14" xfId="9867"/>
    <cellStyle name="표준 249 14 2" xfId="10748"/>
    <cellStyle name="표준 249 14 2 2" xfId="15101"/>
    <cellStyle name="표준 249 14 3" xfId="11356"/>
    <cellStyle name="표준 249 14 3 2" xfId="15102"/>
    <cellStyle name="표준 249 14 4" xfId="11964"/>
    <cellStyle name="표준 249 14 4 2" xfId="15103"/>
    <cellStyle name="표준 249 14 5" xfId="12617"/>
    <cellStyle name="표준 249 14 5 2" xfId="15104"/>
    <cellStyle name="표준 249 14 6" xfId="13225"/>
    <cellStyle name="표준 249 14 6 2" xfId="15105"/>
    <cellStyle name="표준 249 14 7" xfId="13850"/>
    <cellStyle name="표준 249 14 7 2" xfId="15106"/>
    <cellStyle name="표준 249 14 8" xfId="15100"/>
    <cellStyle name="표준 249 15" xfId="9940"/>
    <cellStyle name="표준 249 15 2" xfId="10797"/>
    <cellStyle name="표준 249 15 2 2" xfId="15108"/>
    <cellStyle name="표준 249 15 3" xfId="11405"/>
    <cellStyle name="표준 249 15 3 2" xfId="15109"/>
    <cellStyle name="표준 249 15 4" xfId="12013"/>
    <cellStyle name="표준 249 15 4 2" xfId="15110"/>
    <cellStyle name="표준 249 15 5" xfId="12666"/>
    <cellStyle name="표준 249 15 5 2" xfId="15111"/>
    <cellStyle name="표준 249 15 6" xfId="13274"/>
    <cellStyle name="표준 249 15 6 2" xfId="15112"/>
    <cellStyle name="표준 249 15 7" xfId="13899"/>
    <cellStyle name="표준 249 15 7 2" xfId="15113"/>
    <cellStyle name="표준 249 15 8" xfId="15107"/>
    <cellStyle name="표준 249 16" xfId="10087"/>
    <cellStyle name="표준 249 16 2" xfId="15114"/>
    <cellStyle name="표준 249 17" xfId="10104"/>
    <cellStyle name="표준 249 17 2" xfId="15115"/>
    <cellStyle name="표준 249 18" xfId="10157"/>
    <cellStyle name="표준 249 18 2" xfId="15116"/>
    <cellStyle name="표준 249 19" xfId="10206"/>
    <cellStyle name="표준 249 19 2" xfId="15117"/>
    <cellStyle name="표준 249 2" xfId="8197"/>
    <cellStyle name="표준 249 2 10" xfId="9786"/>
    <cellStyle name="표준 249 2 10 2" xfId="10667"/>
    <cellStyle name="표준 249 2 10 2 2" xfId="15120"/>
    <cellStyle name="표준 249 2 10 3" xfId="11275"/>
    <cellStyle name="표준 249 2 10 3 2" xfId="15121"/>
    <cellStyle name="표준 249 2 10 4" xfId="11883"/>
    <cellStyle name="표준 249 2 10 4 2" xfId="15122"/>
    <cellStyle name="표준 249 2 10 5" xfId="12536"/>
    <cellStyle name="표준 249 2 10 5 2" xfId="15123"/>
    <cellStyle name="표준 249 2 10 6" xfId="13144"/>
    <cellStyle name="표준 249 2 10 6 2" xfId="15124"/>
    <cellStyle name="표준 249 2 10 7" xfId="13769"/>
    <cellStyle name="표준 249 2 10 7 2" xfId="15125"/>
    <cellStyle name="표준 249 2 10 8" xfId="15119"/>
    <cellStyle name="표준 249 2 11" xfId="9835"/>
    <cellStyle name="표준 249 2 11 2" xfId="10716"/>
    <cellStyle name="표준 249 2 11 2 2" xfId="15127"/>
    <cellStyle name="표준 249 2 11 3" xfId="11324"/>
    <cellStyle name="표준 249 2 11 3 2" xfId="15128"/>
    <cellStyle name="표준 249 2 11 4" xfId="11932"/>
    <cellStyle name="표준 249 2 11 4 2" xfId="15129"/>
    <cellStyle name="표준 249 2 11 5" xfId="12585"/>
    <cellStyle name="표준 249 2 11 5 2" xfId="15130"/>
    <cellStyle name="표준 249 2 11 6" xfId="13193"/>
    <cellStyle name="표준 249 2 11 6 2" xfId="15131"/>
    <cellStyle name="표준 249 2 11 7" xfId="13818"/>
    <cellStyle name="표준 249 2 11 7 2" xfId="15132"/>
    <cellStyle name="표준 249 2 11 8" xfId="15126"/>
    <cellStyle name="표준 249 2 12" xfId="9884"/>
    <cellStyle name="표준 249 2 12 2" xfId="10765"/>
    <cellStyle name="표준 249 2 12 2 2" xfId="15134"/>
    <cellStyle name="표준 249 2 12 3" xfId="11373"/>
    <cellStyle name="표준 249 2 12 3 2" xfId="15135"/>
    <cellStyle name="표준 249 2 12 4" xfId="11981"/>
    <cellStyle name="표준 249 2 12 4 2" xfId="15136"/>
    <cellStyle name="표준 249 2 12 5" xfId="12634"/>
    <cellStyle name="표준 249 2 12 5 2" xfId="15137"/>
    <cellStyle name="표준 249 2 12 6" xfId="13242"/>
    <cellStyle name="표준 249 2 12 6 2" xfId="15138"/>
    <cellStyle name="표준 249 2 12 7" xfId="13867"/>
    <cellStyle name="표준 249 2 12 7 2" xfId="15139"/>
    <cellStyle name="표준 249 2 12 8" xfId="15133"/>
    <cellStyle name="표준 249 2 13" xfId="10121"/>
    <cellStyle name="표준 249 2 13 2" xfId="15140"/>
    <cellStyle name="표준 249 2 14" xfId="10174"/>
    <cellStyle name="표준 249 2 14 2" xfId="15141"/>
    <cellStyle name="표준 249 2 15" xfId="10223"/>
    <cellStyle name="표준 249 2 15 2" xfId="15142"/>
    <cellStyle name="표준 249 2 16" xfId="10831"/>
    <cellStyle name="표준 249 2 16 2" xfId="15143"/>
    <cellStyle name="표준 249 2 17" xfId="11439"/>
    <cellStyle name="표준 249 2 17 2" xfId="15144"/>
    <cellStyle name="표준 249 2 18" xfId="12092"/>
    <cellStyle name="표준 249 2 18 2" xfId="15145"/>
    <cellStyle name="표준 249 2 19" xfId="12700"/>
    <cellStyle name="표준 249 2 19 2" xfId="15146"/>
    <cellStyle name="표준 249 2 2" xfId="9393"/>
    <cellStyle name="표준 249 2 2 2" xfId="10275"/>
    <cellStyle name="표준 249 2 2 2 2" xfId="15148"/>
    <cellStyle name="표준 249 2 2 3" xfId="10883"/>
    <cellStyle name="표준 249 2 2 3 2" xfId="15149"/>
    <cellStyle name="표준 249 2 2 4" xfId="11491"/>
    <cellStyle name="표준 249 2 2 4 2" xfId="15150"/>
    <cellStyle name="표준 249 2 2 5" xfId="12144"/>
    <cellStyle name="표준 249 2 2 5 2" xfId="15151"/>
    <cellStyle name="표준 249 2 2 6" xfId="12752"/>
    <cellStyle name="표준 249 2 2 6 2" xfId="15152"/>
    <cellStyle name="표준 249 2 2 7" xfId="13377"/>
    <cellStyle name="표준 249 2 2 7 2" xfId="15153"/>
    <cellStyle name="표준 249 2 2 8" xfId="15147"/>
    <cellStyle name="표준 249 2 20" xfId="13325"/>
    <cellStyle name="표준 249 2 20 2" xfId="15154"/>
    <cellStyle name="표준 249 2 21" xfId="15118"/>
    <cellStyle name="표준 249 2 3" xfId="9443"/>
    <cellStyle name="표준 249 2 3 2" xfId="10324"/>
    <cellStyle name="표준 249 2 3 2 2" xfId="15156"/>
    <cellStyle name="표준 249 2 3 3" xfId="10932"/>
    <cellStyle name="표준 249 2 3 3 2" xfId="15157"/>
    <cellStyle name="표준 249 2 3 4" xfId="11540"/>
    <cellStyle name="표준 249 2 3 4 2" xfId="15158"/>
    <cellStyle name="표준 249 2 3 5" xfId="12193"/>
    <cellStyle name="표준 249 2 3 5 2" xfId="15159"/>
    <cellStyle name="표준 249 2 3 6" xfId="12801"/>
    <cellStyle name="표준 249 2 3 6 2" xfId="15160"/>
    <cellStyle name="표준 249 2 3 7" xfId="13426"/>
    <cellStyle name="표준 249 2 3 7 2" xfId="15161"/>
    <cellStyle name="표준 249 2 3 8" xfId="15155"/>
    <cellStyle name="표준 249 2 4" xfId="9492"/>
    <cellStyle name="표준 249 2 4 2" xfId="10373"/>
    <cellStyle name="표준 249 2 4 2 2" xfId="15163"/>
    <cellStyle name="표준 249 2 4 3" xfId="10981"/>
    <cellStyle name="표준 249 2 4 3 2" xfId="15164"/>
    <cellStyle name="표준 249 2 4 4" xfId="11589"/>
    <cellStyle name="표준 249 2 4 4 2" xfId="15165"/>
    <cellStyle name="표준 249 2 4 5" xfId="12242"/>
    <cellStyle name="표준 249 2 4 5 2" xfId="15166"/>
    <cellStyle name="표준 249 2 4 6" xfId="12850"/>
    <cellStyle name="표준 249 2 4 6 2" xfId="15167"/>
    <cellStyle name="표준 249 2 4 7" xfId="13475"/>
    <cellStyle name="표준 249 2 4 7 2" xfId="15168"/>
    <cellStyle name="표준 249 2 4 8" xfId="15162"/>
    <cellStyle name="표준 249 2 5" xfId="9541"/>
    <cellStyle name="표준 249 2 5 2" xfId="10422"/>
    <cellStyle name="표준 249 2 5 2 2" xfId="15170"/>
    <cellStyle name="표준 249 2 5 3" xfId="11030"/>
    <cellStyle name="표준 249 2 5 3 2" xfId="15171"/>
    <cellStyle name="표준 249 2 5 4" xfId="11638"/>
    <cellStyle name="표준 249 2 5 4 2" xfId="15172"/>
    <cellStyle name="표준 249 2 5 5" xfId="12291"/>
    <cellStyle name="표준 249 2 5 5 2" xfId="15173"/>
    <cellStyle name="표준 249 2 5 6" xfId="12899"/>
    <cellStyle name="표준 249 2 5 6 2" xfId="15174"/>
    <cellStyle name="표준 249 2 5 7" xfId="13524"/>
    <cellStyle name="표준 249 2 5 7 2" xfId="15175"/>
    <cellStyle name="표준 249 2 5 8" xfId="15169"/>
    <cellStyle name="표준 249 2 6" xfId="9590"/>
    <cellStyle name="표준 249 2 6 2" xfId="10471"/>
    <cellStyle name="표준 249 2 6 2 2" xfId="15177"/>
    <cellStyle name="표준 249 2 6 3" xfId="11079"/>
    <cellStyle name="표준 249 2 6 3 2" xfId="15178"/>
    <cellStyle name="표준 249 2 6 4" xfId="11687"/>
    <cellStyle name="표준 249 2 6 4 2" xfId="15179"/>
    <cellStyle name="표준 249 2 6 5" xfId="12340"/>
    <cellStyle name="표준 249 2 6 5 2" xfId="15180"/>
    <cellStyle name="표준 249 2 6 6" xfId="12948"/>
    <cellStyle name="표준 249 2 6 6 2" xfId="15181"/>
    <cellStyle name="표준 249 2 6 7" xfId="13573"/>
    <cellStyle name="표준 249 2 6 7 2" xfId="15182"/>
    <cellStyle name="표준 249 2 6 8" xfId="15176"/>
    <cellStyle name="표준 249 2 7" xfId="9639"/>
    <cellStyle name="표준 249 2 7 2" xfId="10520"/>
    <cellStyle name="표준 249 2 7 2 2" xfId="15184"/>
    <cellStyle name="표준 249 2 7 3" xfId="11128"/>
    <cellStyle name="표준 249 2 7 3 2" xfId="15185"/>
    <cellStyle name="표준 249 2 7 4" xfId="11736"/>
    <cellStyle name="표준 249 2 7 4 2" xfId="15186"/>
    <cellStyle name="표준 249 2 7 5" xfId="12389"/>
    <cellStyle name="표준 249 2 7 5 2" xfId="15187"/>
    <cellStyle name="표준 249 2 7 6" xfId="12997"/>
    <cellStyle name="표준 249 2 7 6 2" xfId="15188"/>
    <cellStyle name="표준 249 2 7 7" xfId="13622"/>
    <cellStyle name="표준 249 2 7 7 2" xfId="15189"/>
    <cellStyle name="표준 249 2 7 8" xfId="15183"/>
    <cellStyle name="표준 249 2 8" xfId="9688"/>
    <cellStyle name="표준 249 2 8 2" xfId="10569"/>
    <cellStyle name="표준 249 2 8 2 2" xfId="15191"/>
    <cellStyle name="표준 249 2 8 3" xfId="11177"/>
    <cellStyle name="표준 249 2 8 3 2" xfId="15192"/>
    <cellStyle name="표준 249 2 8 4" xfId="11785"/>
    <cellStyle name="표준 249 2 8 4 2" xfId="15193"/>
    <cellStyle name="표준 249 2 8 5" xfId="12438"/>
    <cellStyle name="표준 249 2 8 5 2" xfId="15194"/>
    <cellStyle name="표준 249 2 8 6" xfId="13046"/>
    <cellStyle name="표준 249 2 8 6 2" xfId="15195"/>
    <cellStyle name="표준 249 2 8 7" xfId="13671"/>
    <cellStyle name="표준 249 2 8 7 2" xfId="15196"/>
    <cellStyle name="표준 249 2 8 8" xfId="15190"/>
    <cellStyle name="표준 249 2 9" xfId="9737"/>
    <cellStyle name="표준 249 2 9 2" xfId="10618"/>
    <cellStyle name="표준 249 2 9 2 2" xfId="15198"/>
    <cellStyle name="표준 249 2 9 3" xfId="11226"/>
    <cellStyle name="표준 249 2 9 3 2" xfId="15199"/>
    <cellStyle name="표준 249 2 9 4" xfId="11834"/>
    <cellStyle name="표준 249 2 9 4 2" xfId="15200"/>
    <cellStyle name="표준 249 2 9 5" xfId="12487"/>
    <cellStyle name="표준 249 2 9 5 2" xfId="15201"/>
    <cellStyle name="표준 249 2 9 6" xfId="13095"/>
    <cellStyle name="표준 249 2 9 6 2" xfId="15202"/>
    <cellStyle name="표준 249 2 9 7" xfId="13720"/>
    <cellStyle name="표준 249 2 9 7 2" xfId="15203"/>
    <cellStyle name="표준 249 2 9 8" xfId="15197"/>
    <cellStyle name="표준 249 20" xfId="10814"/>
    <cellStyle name="표준 249 20 2" xfId="15204"/>
    <cellStyle name="표준 249 21" xfId="11422"/>
    <cellStyle name="표준 249 21 2" xfId="15205"/>
    <cellStyle name="표준 249 22" xfId="12075"/>
    <cellStyle name="표준 249 22 2" xfId="15206"/>
    <cellStyle name="표준 249 23" xfId="12683"/>
    <cellStyle name="표준 249 23 2" xfId="15207"/>
    <cellStyle name="표준 249 24" xfId="13291"/>
    <cellStyle name="표준 249 24 2" xfId="15208"/>
    <cellStyle name="표준 249 25" xfId="13308"/>
    <cellStyle name="표준 249 25 2" xfId="15209"/>
    <cellStyle name="표준 249 26" xfId="13916"/>
    <cellStyle name="표준 249 26 2" xfId="15210"/>
    <cellStyle name="표준 249 27" xfId="15071"/>
    <cellStyle name="표준 249 3" xfId="9357"/>
    <cellStyle name="표준 249 3 10" xfId="9802"/>
    <cellStyle name="표준 249 3 10 2" xfId="10683"/>
    <cellStyle name="표준 249 3 10 2 2" xfId="15213"/>
    <cellStyle name="표준 249 3 10 3" xfId="11291"/>
    <cellStyle name="표준 249 3 10 3 2" xfId="15214"/>
    <cellStyle name="표준 249 3 10 4" xfId="11899"/>
    <cellStyle name="표준 249 3 10 4 2" xfId="15215"/>
    <cellStyle name="표준 249 3 10 5" xfId="12552"/>
    <cellStyle name="표준 249 3 10 5 2" xfId="15216"/>
    <cellStyle name="표준 249 3 10 6" xfId="13160"/>
    <cellStyle name="표준 249 3 10 6 2" xfId="15217"/>
    <cellStyle name="표준 249 3 10 7" xfId="13785"/>
    <cellStyle name="표준 249 3 10 7 2" xfId="15218"/>
    <cellStyle name="표준 249 3 10 8" xfId="15212"/>
    <cellStyle name="표준 249 3 11" xfId="9851"/>
    <cellStyle name="표준 249 3 11 2" xfId="10732"/>
    <cellStyle name="표준 249 3 11 2 2" xfId="15220"/>
    <cellStyle name="표준 249 3 11 3" xfId="11340"/>
    <cellStyle name="표준 249 3 11 3 2" xfId="15221"/>
    <cellStyle name="표준 249 3 11 4" xfId="11948"/>
    <cellStyle name="표준 249 3 11 4 2" xfId="15222"/>
    <cellStyle name="표준 249 3 11 5" xfId="12601"/>
    <cellStyle name="표준 249 3 11 5 2" xfId="15223"/>
    <cellStyle name="표준 249 3 11 6" xfId="13209"/>
    <cellStyle name="표준 249 3 11 6 2" xfId="15224"/>
    <cellStyle name="표준 249 3 11 7" xfId="13834"/>
    <cellStyle name="표준 249 3 11 7 2" xfId="15225"/>
    <cellStyle name="표준 249 3 11 8" xfId="15219"/>
    <cellStyle name="표준 249 3 12" xfId="9900"/>
    <cellStyle name="표준 249 3 12 2" xfId="10781"/>
    <cellStyle name="표준 249 3 12 2 2" xfId="15227"/>
    <cellStyle name="표준 249 3 12 3" xfId="11389"/>
    <cellStyle name="표준 249 3 12 3 2" xfId="15228"/>
    <cellStyle name="표준 249 3 12 4" xfId="11997"/>
    <cellStyle name="표준 249 3 12 4 2" xfId="15229"/>
    <cellStyle name="표준 249 3 12 5" xfId="12650"/>
    <cellStyle name="표준 249 3 12 5 2" xfId="15230"/>
    <cellStyle name="표준 249 3 12 6" xfId="13258"/>
    <cellStyle name="표준 249 3 12 6 2" xfId="15231"/>
    <cellStyle name="표준 249 3 12 7" xfId="13883"/>
    <cellStyle name="표준 249 3 12 7 2" xfId="15232"/>
    <cellStyle name="표준 249 3 12 8" xfId="15226"/>
    <cellStyle name="표준 249 3 13" xfId="10137"/>
    <cellStyle name="표준 249 3 13 2" xfId="15233"/>
    <cellStyle name="표준 249 3 14" xfId="10190"/>
    <cellStyle name="표준 249 3 14 2" xfId="15234"/>
    <cellStyle name="표준 249 3 15" xfId="10239"/>
    <cellStyle name="표준 249 3 15 2" xfId="15235"/>
    <cellStyle name="표준 249 3 16" xfId="10847"/>
    <cellStyle name="표준 249 3 16 2" xfId="15236"/>
    <cellStyle name="표준 249 3 17" xfId="11455"/>
    <cellStyle name="표준 249 3 17 2" xfId="15237"/>
    <cellStyle name="표준 249 3 18" xfId="12108"/>
    <cellStyle name="표준 249 3 18 2" xfId="15238"/>
    <cellStyle name="표준 249 3 19" xfId="12716"/>
    <cellStyle name="표준 249 3 19 2" xfId="15239"/>
    <cellStyle name="표준 249 3 2" xfId="9409"/>
    <cellStyle name="표준 249 3 2 2" xfId="10291"/>
    <cellStyle name="표준 249 3 2 2 2" xfId="15241"/>
    <cellStyle name="표준 249 3 2 3" xfId="10899"/>
    <cellStyle name="표준 249 3 2 3 2" xfId="15242"/>
    <cellStyle name="표준 249 3 2 4" xfId="11507"/>
    <cellStyle name="표준 249 3 2 4 2" xfId="15243"/>
    <cellStyle name="표준 249 3 2 5" xfId="12160"/>
    <cellStyle name="표준 249 3 2 5 2" xfId="15244"/>
    <cellStyle name="표준 249 3 2 6" xfId="12768"/>
    <cellStyle name="표준 249 3 2 6 2" xfId="15245"/>
    <cellStyle name="표준 249 3 2 7" xfId="13393"/>
    <cellStyle name="표준 249 3 2 7 2" xfId="15246"/>
    <cellStyle name="표준 249 3 2 8" xfId="15240"/>
    <cellStyle name="표준 249 3 20" xfId="13341"/>
    <cellStyle name="표준 249 3 20 2" xfId="15247"/>
    <cellStyle name="표준 249 3 21" xfId="15211"/>
    <cellStyle name="표준 249 3 3" xfId="9459"/>
    <cellStyle name="표준 249 3 3 2" xfId="10340"/>
    <cellStyle name="표준 249 3 3 2 2" xfId="15249"/>
    <cellStyle name="표준 249 3 3 3" xfId="10948"/>
    <cellStyle name="표준 249 3 3 3 2" xfId="15250"/>
    <cellStyle name="표준 249 3 3 4" xfId="11556"/>
    <cellStyle name="표준 249 3 3 4 2" xfId="15251"/>
    <cellStyle name="표준 249 3 3 5" xfId="12209"/>
    <cellStyle name="표준 249 3 3 5 2" xfId="15252"/>
    <cellStyle name="표준 249 3 3 6" xfId="12817"/>
    <cellStyle name="표준 249 3 3 6 2" xfId="15253"/>
    <cellStyle name="표준 249 3 3 7" xfId="13442"/>
    <cellStyle name="표준 249 3 3 7 2" xfId="15254"/>
    <cellStyle name="표준 249 3 3 8" xfId="15248"/>
    <cellStyle name="표준 249 3 4" xfId="9508"/>
    <cellStyle name="표준 249 3 4 2" xfId="10389"/>
    <cellStyle name="표준 249 3 4 2 2" xfId="15256"/>
    <cellStyle name="표준 249 3 4 3" xfId="10997"/>
    <cellStyle name="표준 249 3 4 3 2" xfId="15257"/>
    <cellStyle name="표준 249 3 4 4" xfId="11605"/>
    <cellStyle name="표준 249 3 4 4 2" xfId="15258"/>
    <cellStyle name="표준 249 3 4 5" xfId="12258"/>
    <cellStyle name="표준 249 3 4 5 2" xfId="15259"/>
    <cellStyle name="표준 249 3 4 6" xfId="12866"/>
    <cellStyle name="표준 249 3 4 6 2" xfId="15260"/>
    <cellStyle name="표준 249 3 4 7" xfId="13491"/>
    <cellStyle name="표준 249 3 4 7 2" xfId="15261"/>
    <cellStyle name="표준 249 3 4 8" xfId="15255"/>
    <cellStyle name="표준 249 3 5" xfId="9557"/>
    <cellStyle name="표준 249 3 5 2" xfId="10438"/>
    <cellStyle name="표준 249 3 5 2 2" xfId="15263"/>
    <cellStyle name="표준 249 3 5 3" xfId="11046"/>
    <cellStyle name="표준 249 3 5 3 2" xfId="15264"/>
    <cellStyle name="표준 249 3 5 4" xfId="11654"/>
    <cellStyle name="표준 249 3 5 4 2" xfId="15265"/>
    <cellStyle name="표준 249 3 5 5" xfId="12307"/>
    <cellStyle name="표준 249 3 5 5 2" xfId="15266"/>
    <cellStyle name="표준 249 3 5 6" xfId="12915"/>
    <cellStyle name="표준 249 3 5 6 2" xfId="15267"/>
    <cellStyle name="표준 249 3 5 7" xfId="13540"/>
    <cellStyle name="표준 249 3 5 7 2" xfId="15268"/>
    <cellStyle name="표준 249 3 5 8" xfId="15262"/>
    <cellStyle name="표준 249 3 6" xfId="9606"/>
    <cellStyle name="표준 249 3 6 2" xfId="10487"/>
    <cellStyle name="표준 249 3 6 2 2" xfId="15270"/>
    <cellStyle name="표준 249 3 6 3" xfId="11095"/>
    <cellStyle name="표준 249 3 6 3 2" xfId="15271"/>
    <cellStyle name="표준 249 3 6 4" xfId="11703"/>
    <cellStyle name="표준 249 3 6 4 2" xfId="15272"/>
    <cellStyle name="표준 249 3 6 5" xfId="12356"/>
    <cellStyle name="표준 249 3 6 5 2" xfId="15273"/>
    <cellStyle name="표준 249 3 6 6" xfId="12964"/>
    <cellStyle name="표준 249 3 6 6 2" xfId="15274"/>
    <cellStyle name="표준 249 3 6 7" xfId="13589"/>
    <cellStyle name="표준 249 3 6 7 2" xfId="15275"/>
    <cellStyle name="표준 249 3 6 8" xfId="15269"/>
    <cellStyle name="표준 249 3 7" xfId="9655"/>
    <cellStyle name="표준 249 3 7 2" xfId="10536"/>
    <cellStyle name="표준 249 3 7 2 2" xfId="15277"/>
    <cellStyle name="표준 249 3 7 3" xfId="11144"/>
    <cellStyle name="표준 249 3 7 3 2" xfId="15278"/>
    <cellStyle name="표준 249 3 7 4" xfId="11752"/>
    <cellStyle name="표준 249 3 7 4 2" xfId="15279"/>
    <cellStyle name="표준 249 3 7 5" xfId="12405"/>
    <cellStyle name="표준 249 3 7 5 2" xfId="15280"/>
    <cellStyle name="표준 249 3 7 6" xfId="13013"/>
    <cellStyle name="표준 249 3 7 6 2" xfId="15281"/>
    <cellStyle name="표준 249 3 7 7" xfId="13638"/>
    <cellStyle name="표준 249 3 7 7 2" xfId="15282"/>
    <cellStyle name="표준 249 3 7 8" xfId="15276"/>
    <cellStyle name="표준 249 3 8" xfId="9704"/>
    <cellStyle name="표준 249 3 8 2" xfId="10585"/>
    <cellStyle name="표준 249 3 8 2 2" xfId="15284"/>
    <cellStyle name="표준 249 3 8 3" xfId="11193"/>
    <cellStyle name="표준 249 3 8 3 2" xfId="15285"/>
    <cellStyle name="표준 249 3 8 4" xfId="11801"/>
    <cellStyle name="표준 249 3 8 4 2" xfId="15286"/>
    <cellStyle name="표준 249 3 8 5" xfId="12454"/>
    <cellStyle name="표준 249 3 8 5 2" xfId="15287"/>
    <cellStyle name="표준 249 3 8 6" xfId="13062"/>
    <cellStyle name="표준 249 3 8 6 2" xfId="15288"/>
    <cellStyle name="표준 249 3 8 7" xfId="13687"/>
    <cellStyle name="표준 249 3 8 7 2" xfId="15289"/>
    <cellStyle name="표준 249 3 8 8" xfId="15283"/>
    <cellStyle name="표준 249 3 9" xfId="9753"/>
    <cellStyle name="표준 249 3 9 2" xfId="10634"/>
    <cellStyle name="표준 249 3 9 2 2" xfId="15291"/>
    <cellStyle name="표준 249 3 9 3" xfId="11242"/>
    <cellStyle name="표준 249 3 9 3 2" xfId="15292"/>
    <cellStyle name="표준 249 3 9 4" xfId="11850"/>
    <cellStyle name="표준 249 3 9 4 2" xfId="15293"/>
    <cellStyle name="표준 249 3 9 5" xfId="12503"/>
    <cellStyle name="표준 249 3 9 5 2" xfId="15294"/>
    <cellStyle name="표준 249 3 9 6" xfId="13111"/>
    <cellStyle name="표준 249 3 9 6 2" xfId="15295"/>
    <cellStyle name="표준 249 3 9 7" xfId="13736"/>
    <cellStyle name="표준 249 3 9 7 2" xfId="15296"/>
    <cellStyle name="표준 249 3 9 8" xfId="15290"/>
    <cellStyle name="표준 249 4" xfId="9376"/>
    <cellStyle name="표준 249 4 2" xfId="10258"/>
    <cellStyle name="표준 249 4 2 2" xfId="15298"/>
    <cellStyle name="표준 249 4 3" xfId="10866"/>
    <cellStyle name="표준 249 4 3 2" xfId="15299"/>
    <cellStyle name="표준 249 4 4" xfId="11474"/>
    <cellStyle name="표준 249 4 4 2" xfId="15300"/>
    <cellStyle name="표준 249 4 5" xfId="12127"/>
    <cellStyle name="표준 249 4 5 2" xfId="15301"/>
    <cellStyle name="표준 249 4 6" xfId="12735"/>
    <cellStyle name="표준 249 4 6 2" xfId="15302"/>
    <cellStyle name="표준 249 4 7" xfId="13360"/>
    <cellStyle name="표준 249 4 7 2" xfId="15303"/>
    <cellStyle name="표준 249 4 8" xfId="15297"/>
    <cellStyle name="표준 249 5" xfId="9426"/>
    <cellStyle name="표준 249 5 2" xfId="10307"/>
    <cellStyle name="표준 249 5 2 2" xfId="15305"/>
    <cellStyle name="표준 249 5 3" xfId="10915"/>
    <cellStyle name="표준 249 5 3 2" xfId="15306"/>
    <cellStyle name="표준 249 5 4" xfId="11523"/>
    <cellStyle name="표준 249 5 4 2" xfId="15307"/>
    <cellStyle name="표준 249 5 5" xfId="12176"/>
    <cellStyle name="표준 249 5 5 2" xfId="15308"/>
    <cellStyle name="표준 249 5 6" xfId="12784"/>
    <cellStyle name="표준 249 5 6 2" xfId="15309"/>
    <cellStyle name="표준 249 5 7" xfId="13409"/>
    <cellStyle name="표준 249 5 7 2" xfId="15310"/>
    <cellStyle name="표준 249 5 8" xfId="15304"/>
    <cellStyle name="표준 249 6" xfId="9475"/>
    <cellStyle name="표준 249 6 2" xfId="10356"/>
    <cellStyle name="표준 249 6 2 2" xfId="15312"/>
    <cellStyle name="표준 249 6 3" xfId="10964"/>
    <cellStyle name="표준 249 6 3 2" xfId="15313"/>
    <cellStyle name="표준 249 6 4" xfId="11572"/>
    <cellStyle name="표준 249 6 4 2" xfId="15314"/>
    <cellStyle name="표준 249 6 5" xfId="12225"/>
    <cellStyle name="표준 249 6 5 2" xfId="15315"/>
    <cellStyle name="표준 249 6 6" xfId="12833"/>
    <cellStyle name="표준 249 6 6 2" xfId="15316"/>
    <cellStyle name="표준 249 6 7" xfId="13458"/>
    <cellStyle name="표준 249 6 7 2" xfId="15317"/>
    <cellStyle name="표준 249 6 8" xfId="15311"/>
    <cellStyle name="표준 249 7" xfId="9524"/>
    <cellStyle name="표준 249 7 2" xfId="10405"/>
    <cellStyle name="표준 249 7 2 2" xfId="15319"/>
    <cellStyle name="표준 249 7 3" xfId="11013"/>
    <cellStyle name="표준 249 7 3 2" xfId="15320"/>
    <cellStyle name="표준 249 7 4" xfId="11621"/>
    <cellStyle name="표준 249 7 4 2" xfId="15321"/>
    <cellStyle name="표준 249 7 5" xfId="12274"/>
    <cellStyle name="표준 249 7 5 2" xfId="15322"/>
    <cellStyle name="표준 249 7 6" xfId="12882"/>
    <cellStyle name="표준 249 7 6 2" xfId="15323"/>
    <cellStyle name="표준 249 7 7" xfId="13507"/>
    <cellStyle name="표준 249 7 7 2" xfId="15324"/>
    <cellStyle name="표준 249 7 8" xfId="15318"/>
    <cellStyle name="표준 249 8" xfId="9573"/>
    <cellStyle name="표준 249 8 2" xfId="10454"/>
    <cellStyle name="표준 249 8 2 2" xfId="15326"/>
    <cellStyle name="표준 249 8 3" xfId="11062"/>
    <cellStyle name="표준 249 8 3 2" xfId="15327"/>
    <cellStyle name="표준 249 8 4" xfId="11670"/>
    <cellStyle name="표준 249 8 4 2" xfId="15328"/>
    <cellStyle name="표준 249 8 5" xfId="12323"/>
    <cellStyle name="표준 249 8 5 2" xfId="15329"/>
    <cellStyle name="표준 249 8 6" xfId="12931"/>
    <cellStyle name="표준 249 8 6 2" xfId="15330"/>
    <cellStyle name="표준 249 8 7" xfId="13556"/>
    <cellStyle name="표준 249 8 7 2" xfId="15331"/>
    <cellStyle name="표준 249 8 8" xfId="15325"/>
    <cellStyle name="표준 249 9" xfId="9622"/>
    <cellStyle name="표준 249 9 2" xfId="10503"/>
    <cellStyle name="표준 249 9 2 2" xfId="15333"/>
    <cellStyle name="표준 249 9 3" xfId="11111"/>
    <cellStyle name="표준 249 9 3 2" xfId="15334"/>
    <cellStyle name="표준 249 9 4" xfId="11719"/>
    <cellStyle name="표준 249 9 4 2" xfId="15335"/>
    <cellStyle name="표준 249 9 5" xfId="12372"/>
    <cellStyle name="표준 249 9 5 2" xfId="15336"/>
    <cellStyle name="표준 249 9 6" xfId="12980"/>
    <cellStyle name="표준 249 9 6 2" xfId="15337"/>
    <cellStyle name="표준 249 9 7" xfId="13605"/>
    <cellStyle name="표준 249 9 7 2" xfId="15338"/>
    <cellStyle name="표준 249 9 8" xfId="15332"/>
    <cellStyle name="표준 25" xfId="2528"/>
    <cellStyle name="표준 25 2" xfId="2529"/>
    <cellStyle name="표준 25 2 2" xfId="4809"/>
    <cellStyle name="표준 25 2 3" xfId="7457"/>
    <cellStyle name="표준 25 2 4" xfId="7768"/>
    <cellStyle name="표준 25 3" xfId="2530"/>
    <cellStyle name="표준 25 3 2" xfId="4810"/>
    <cellStyle name="표준 25 3 3" xfId="7458"/>
    <cellStyle name="표준 25 3 4" xfId="8361"/>
    <cellStyle name="표준 25 4" xfId="3339"/>
    <cellStyle name="표준 25 5" xfId="7456"/>
    <cellStyle name="표준 25 6" xfId="5406"/>
    <cellStyle name="표준 250" xfId="3456"/>
    <cellStyle name="표준 250 10" xfId="9672"/>
    <cellStyle name="표준 250 10 2" xfId="10553"/>
    <cellStyle name="표준 250 10 2 2" xfId="15341"/>
    <cellStyle name="표준 250 10 3" xfId="11161"/>
    <cellStyle name="표준 250 10 3 2" xfId="15342"/>
    <cellStyle name="표준 250 10 4" xfId="11769"/>
    <cellStyle name="표준 250 10 4 2" xfId="15343"/>
    <cellStyle name="표준 250 10 5" xfId="12422"/>
    <cellStyle name="표준 250 10 5 2" xfId="15344"/>
    <cellStyle name="표준 250 10 6" xfId="13030"/>
    <cellStyle name="표준 250 10 6 2" xfId="15345"/>
    <cellStyle name="표준 250 10 7" xfId="13655"/>
    <cellStyle name="표준 250 10 7 2" xfId="15346"/>
    <cellStyle name="표준 250 10 8" xfId="15340"/>
    <cellStyle name="표준 250 11" xfId="9721"/>
    <cellStyle name="표준 250 11 2" xfId="10602"/>
    <cellStyle name="표준 250 11 2 2" xfId="15348"/>
    <cellStyle name="표준 250 11 3" xfId="11210"/>
    <cellStyle name="표준 250 11 3 2" xfId="15349"/>
    <cellStyle name="표준 250 11 4" xfId="11818"/>
    <cellStyle name="표준 250 11 4 2" xfId="15350"/>
    <cellStyle name="표준 250 11 5" xfId="12471"/>
    <cellStyle name="표준 250 11 5 2" xfId="15351"/>
    <cellStyle name="표준 250 11 6" xfId="13079"/>
    <cellStyle name="표준 250 11 6 2" xfId="15352"/>
    <cellStyle name="표준 250 11 7" xfId="13704"/>
    <cellStyle name="표준 250 11 7 2" xfId="15353"/>
    <cellStyle name="표준 250 11 8" xfId="15347"/>
    <cellStyle name="표준 250 12" xfId="9770"/>
    <cellStyle name="표준 250 12 2" xfId="10651"/>
    <cellStyle name="표준 250 12 2 2" xfId="15355"/>
    <cellStyle name="표준 250 12 3" xfId="11259"/>
    <cellStyle name="표준 250 12 3 2" xfId="15356"/>
    <cellStyle name="표준 250 12 4" xfId="11867"/>
    <cellStyle name="표준 250 12 4 2" xfId="15357"/>
    <cellStyle name="표준 250 12 5" xfId="12520"/>
    <cellStyle name="표준 250 12 5 2" xfId="15358"/>
    <cellStyle name="표준 250 12 6" xfId="13128"/>
    <cellStyle name="표준 250 12 6 2" xfId="15359"/>
    <cellStyle name="표준 250 12 7" xfId="13753"/>
    <cellStyle name="표준 250 12 7 2" xfId="15360"/>
    <cellStyle name="표준 250 12 8" xfId="15354"/>
    <cellStyle name="표준 250 13" xfId="9819"/>
    <cellStyle name="표준 250 13 2" xfId="10700"/>
    <cellStyle name="표준 250 13 2 2" xfId="15362"/>
    <cellStyle name="표준 250 13 3" xfId="11308"/>
    <cellStyle name="표준 250 13 3 2" xfId="15363"/>
    <cellStyle name="표준 250 13 4" xfId="11916"/>
    <cellStyle name="표준 250 13 4 2" xfId="15364"/>
    <cellStyle name="표준 250 13 5" xfId="12569"/>
    <cellStyle name="표준 250 13 5 2" xfId="15365"/>
    <cellStyle name="표준 250 13 6" xfId="13177"/>
    <cellStyle name="표준 250 13 6 2" xfId="15366"/>
    <cellStyle name="표준 250 13 7" xfId="13802"/>
    <cellStyle name="표준 250 13 7 2" xfId="15367"/>
    <cellStyle name="표준 250 13 8" xfId="15361"/>
    <cellStyle name="표준 250 14" xfId="9868"/>
    <cellStyle name="표준 250 14 2" xfId="10749"/>
    <cellStyle name="표준 250 14 2 2" xfId="15369"/>
    <cellStyle name="표준 250 14 3" xfId="11357"/>
    <cellStyle name="표준 250 14 3 2" xfId="15370"/>
    <cellStyle name="표준 250 14 4" xfId="11965"/>
    <cellStyle name="표준 250 14 4 2" xfId="15371"/>
    <cellStyle name="표준 250 14 5" xfId="12618"/>
    <cellStyle name="표준 250 14 5 2" xfId="15372"/>
    <cellStyle name="표준 250 14 6" xfId="13226"/>
    <cellStyle name="표준 250 14 6 2" xfId="15373"/>
    <cellStyle name="표준 250 14 7" xfId="13851"/>
    <cellStyle name="표준 250 14 7 2" xfId="15374"/>
    <cellStyle name="표준 250 14 8" xfId="15368"/>
    <cellStyle name="표준 250 15" xfId="9941"/>
    <cellStyle name="표준 250 15 2" xfId="10798"/>
    <cellStyle name="표준 250 15 2 2" xfId="15376"/>
    <cellStyle name="표준 250 15 3" xfId="11406"/>
    <cellStyle name="표준 250 15 3 2" xfId="15377"/>
    <cellStyle name="표준 250 15 4" xfId="12014"/>
    <cellStyle name="표준 250 15 4 2" xfId="15378"/>
    <cellStyle name="표준 250 15 5" xfId="12667"/>
    <cellStyle name="표준 250 15 5 2" xfId="15379"/>
    <cellStyle name="표준 250 15 6" xfId="13275"/>
    <cellStyle name="표준 250 15 6 2" xfId="15380"/>
    <cellStyle name="표준 250 15 7" xfId="13900"/>
    <cellStyle name="표준 250 15 7 2" xfId="15381"/>
    <cellStyle name="표준 250 15 8" xfId="15375"/>
    <cellStyle name="표준 250 16" xfId="10088"/>
    <cellStyle name="표준 250 16 2" xfId="15382"/>
    <cellStyle name="표준 250 17" xfId="10105"/>
    <cellStyle name="표준 250 17 2" xfId="15383"/>
    <cellStyle name="표준 250 18" xfId="10158"/>
    <cellStyle name="표준 250 18 2" xfId="15384"/>
    <cellStyle name="표준 250 19" xfId="10207"/>
    <cellStyle name="표준 250 19 2" xfId="15385"/>
    <cellStyle name="표준 250 2" xfId="8198"/>
    <cellStyle name="표준 250 2 10" xfId="9787"/>
    <cellStyle name="표준 250 2 10 2" xfId="10668"/>
    <cellStyle name="표준 250 2 10 2 2" xfId="15388"/>
    <cellStyle name="표준 250 2 10 3" xfId="11276"/>
    <cellStyle name="표준 250 2 10 3 2" xfId="15389"/>
    <cellStyle name="표준 250 2 10 4" xfId="11884"/>
    <cellStyle name="표준 250 2 10 4 2" xfId="15390"/>
    <cellStyle name="표준 250 2 10 5" xfId="12537"/>
    <cellStyle name="표준 250 2 10 5 2" xfId="15391"/>
    <cellStyle name="표준 250 2 10 6" xfId="13145"/>
    <cellStyle name="표준 250 2 10 6 2" xfId="15392"/>
    <cellStyle name="표준 250 2 10 7" xfId="13770"/>
    <cellStyle name="표준 250 2 10 7 2" xfId="15393"/>
    <cellStyle name="표준 250 2 10 8" xfId="15387"/>
    <cellStyle name="표준 250 2 11" xfId="9836"/>
    <cellStyle name="표준 250 2 11 2" xfId="10717"/>
    <cellStyle name="표준 250 2 11 2 2" xfId="15395"/>
    <cellStyle name="표준 250 2 11 3" xfId="11325"/>
    <cellStyle name="표준 250 2 11 3 2" xfId="15396"/>
    <cellStyle name="표준 250 2 11 4" xfId="11933"/>
    <cellStyle name="표준 250 2 11 4 2" xfId="15397"/>
    <cellStyle name="표준 250 2 11 5" xfId="12586"/>
    <cellStyle name="표준 250 2 11 5 2" xfId="15398"/>
    <cellStyle name="표준 250 2 11 6" xfId="13194"/>
    <cellStyle name="표준 250 2 11 6 2" xfId="15399"/>
    <cellStyle name="표준 250 2 11 7" xfId="13819"/>
    <cellStyle name="표준 250 2 11 7 2" xfId="15400"/>
    <cellStyle name="표준 250 2 11 8" xfId="15394"/>
    <cellStyle name="표준 250 2 12" xfId="9885"/>
    <cellStyle name="표준 250 2 12 2" xfId="10766"/>
    <cellStyle name="표준 250 2 12 2 2" xfId="15402"/>
    <cellStyle name="표준 250 2 12 3" xfId="11374"/>
    <cellStyle name="표준 250 2 12 3 2" xfId="15403"/>
    <cellStyle name="표준 250 2 12 4" xfId="11982"/>
    <cellStyle name="표준 250 2 12 4 2" xfId="15404"/>
    <cellStyle name="표준 250 2 12 5" xfId="12635"/>
    <cellStyle name="표준 250 2 12 5 2" xfId="15405"/>
    <cellStyle name="표준 250 2 12 6" xfId="13243"/>
    <cellStyle name="표준 250 2 12 6 2" xfId="15406"/>
    <cellStyle name="표준 250 2 12 7" xfId="13868"/>
    <cellStyle name="표준 250 2 12 7 2" xfId="15407"/>
    <cellStyle name="표준 250 2 12 8" xfId="15401"/>
    <cellStyle name="표준 250 2 13" xfId="10122"/>
    <cellStyle name="표준 250 2 13 2" xfId="15408"/>
    <cellStyle name="표준 250 2 14" xfId="10175"/>
    <cellStyle name="표준 250 2 14 2" xfId="15409"/>
    <cellStyle name="표준 250 2 15" xfId="10224"/>
    <cellStyle name="표준 250 2 15 2" xfId="15410"/>
    <cellStyle name="표준 250 2 16" xfId="10832"/>
    <cellStyle name="표준 250 2 16 2" xfId="15411"/>
    <cellStyle name="표준 250 2 17" xfId="11440"/>
    <cellStyle name="표준 250 2 17 2" xfId="15412"/>
    <cellStyle name="표준 250 2 18" xfId="12093"/>
    <cellStyle name="표준 250 2 18 2" xfId="15413"/>
    <cellStyle name="표준 250 2 19" xfId="12701"/>
    <cellStyle name="표준 250 2 19 2" xfId="15414"/>
    <cellStyle name="표준 250 2 2" xfId="9394"/>
    <cellStyle name="표준 250 2 2 2" xfId="10276"/>
    <cellStyle name="표준 250 2 2 2 2" xfId="15416"/>
    <cellStyle name="표준 250 2 2 3" xfId="10884"/>
    <cellStyle name="표준 250 2 2 3 2" xfId="15417"/>
    <cellStyle name="표준 250 2 2 4" xfId="11492"/>
    <cellStyle name="표준 250 2 2 4 2" xfId="15418"/>
    <cellStyle name="표준 250 2 2 5" xfId="12145"/>
    <cellStyle name="표준 250 2 2 5 2" xfId="15419"/>
    <cellStyle name="표준 250 2 2 6" xfId="12753"/>
    <cellStyle name="표준 250 2 2 6 2" xfId="15420"/>
    <cellStyle name="표준 250 2 2 7" xfId="13378"/>
    <cellStyle name="표준 250 2 2 7 2" xfId="15421"/>
    <cellStyle name="표준 250 2 2 8" xfId="15415"/>
    <cellStyle name="표준 250 2 20" xfId="13326"/>
    <cellStyle name="표준 250 2 20 2" xfId="15422"/>
    <cellStyle name="표준 250 2 21" xfId="15386"/>
    <cellStyle name="표준 250 2 3" xfId="9444"/>
    <cellStyle name="표준 250 2 3 2" xfId="10325"/>
    <cellStyle name="표준 250 2 3 2 2" xfId="15424"/>
    <cellStyle name="표준 250 2 3 3" xfId="10933"/>
    <cellStyle name="표준 250 2 3 3 2" xfId="15425"/>
    <cellStyle name="표준 250 2 3 4" xfId="11541"/>
    <cellStyle name="표준 250 2 3 4 2" xfId="15426"/>
    <cellStyle name="표준 250 2 3 5" xfId="12194"/>
    <cellStyle name="표준 250 2 3 5 2" xfId="15427"/>
    <cellStyle name="표준 250 2 3 6" xfId="12802"/>
    <cellStyle name="표준 250 2 3 6 2" xfId="15428"/>
    <cellStyle name="표준 250 2 3 7" xfId="13427"/>
    <cellStyle name="표준 250 2 3 7 2" xfId="15429"/>
    <cellStyle name="표준 250 2 3 8" xfId="15423"/>
    <cellStyle name="표준 250 2 4" xfId="9493"/>
    <cellStyle name="표준 250 2 4 2" xfId="10374"/>
    <cellStyle name="표준 250 2 4 2 2" xfId="15431"/>
    <cellStyle name="표준 250 2 4 3" xfId="10982"/>
    <cellStyle name="표준 250 2 4 3 2" xfId="15432"/>
    <cellStyle name="표준 250 2 4 4" xfId="11590"/>
    <cellStyle name="표준 250 2 4 4 2" xfId="15433"/>
    <cellStyle name="표준 250 2 4 5" xfId="12243"/>
    <cellStyle name="표준 250 2 4 5 2" xfId="15434"/>
    <cellStyle name="표준 250 2 4 6" xfId="12851"/>
    <cellStyle name="표준 250 2 4 6 2" xfId="15435"/>
    <cellStyle name="표준 250 2 4 7" xfId="13476"/>
    <cellStyle name="표준 250 2 4 7 2" xfId="15436"/>
    <cellStyle name="표준 250 2 4 8" xfId="15430"/>
    <cellStyle name="표준 250 2 5" xfId="9542"/>
    <cellStyle name="표준 250 2 5 2" xfId="10423"/>
    <cellStyle name="표준 250 2 5 2 2" xfId="15438"/>
    <cellStyle name="표준 250 2 5 3" xfId="11031"/>
    <cellStyle name="표준 250 2 5 3 2" xfId="15439"/>
    <cellStyle name="표준 250 2 5 4" xfId="11639"/>
    <cellStyle name="표준 250 2 5 4 2" xfId="15440"/>
    <cellStyle name="표준 250 2 5 5" xfId="12292"/>
    <cellStyle name="표준 250 2 5 5 2" xfId="15441"/>
    <cellStyle name="표준 250 2 5 6" xfId="12900"/>
    <cellStyle name="표준 250 2 5 6 2" xfId="15442"/>
    <cellStyle name="표준 250 2 5 7" xfId="13525"/>
    <cellStyle name="표준 250 2 5 7 2" xfId="15443"/>
    <cellStyle name="표준 250 2 5 8" xfId="15437"/>
    <cellStyle name="표준 250 2 6" xfId="9591"/>
    <cellStyle name="표준 250 2 6 2" xfId="10472"/>
    <cellStyle name="표준 250 2 6 2 2" xfId="15445"/>
    <cellStyle name="표준 250 2 6 3" xfId="11080"/>
    <cellStyle name="표준 250 2 6 3 2" xfId="15446"/>
    <cellStyle name="표준 250 2 6 4" xfId="11688"/>
    <cellStyle name="표준 250 2 6 4 2" xfId="15447"/>
    <cellStyle name="표준 250 2 6 5" xfId="12341"/>
    <cellStyle name="표준 250 2 6 5 2" xfId="15448"/>
    <cellStyle name="표준 250 2 6 6" xfId="12949"/>
    <cellStyle name="표준 250 2 6 6 2" xfId="15449"/>
    <cellStyle name="표준 250 2 6 7" xfId="13574"/>
    <cellStyle name="표준 250 2 6 7 2" xfId="15450"/>
    <cellStyle name="표준 250 2 6 8" xfId="15444"/>
    <cellStyle name="표준 250 2 7" xfId="9640"/>
    <cellStyle name="표준 250 2 7 2" xfId="10521"/>
    <cellStyle name="표준 250 2 7 2 2" xfId="15452"/>
    <cellStyle name="표준 250 2 7 3" xfId="11129"/>
    <cellStyle name="표준 250 2 7 3 2" xfId="15453"/>
    <cellStyle name="표준 250 2 7 4" xfId="11737"/>
    <cellStyle name="표준 250 2 7 4 2" xfId="15454"/>
    <cellStyle name="표준 250 2 7 5" xfId="12390"/>
    <cellStyle name="표준 250 2 7 5 2" xfId="15455"/>
    <cellStyle name="표준 250 2 7 6" xfId="12998"/>
    <cellStyle name="표준 250 2 7 6 2" xfId="15456"/>
    <cellStyle name="표준 250 2 7 7" xfId="13623"/>
    <cellStyle name="표준 250 2 7 7 2" xfId="15457"/>
    <cellStyle name="표준 250 2 7 8" xfId="15451"/>
    <cellStyle name="표준 250 2 8" xfId="9689"/>
    <cellStyle name="표준 250 2 8 2" xfId="10570"/>
    <cellStyle name="표준 250 2 8 2 2" xfId="15459"/>
    <cellStyle name="표준 250 2 8 3" xfId="11178"/>
    <cellStyle name="표준 250 2 8 3 2" xfId="15460"/>
    <cellStyle name="표준 250 2 8 4" xfId="11786"/>
    <cellStyle name="표준 250 2 8 4 2" xfId="15461"/>
    <cellStyle name="표준 250 2 8 5" xfId="12439"/>
    <cellStyle name="표준 250 2 8 5 2" xfId="15462"/>
    <cellStyle name="표준 250 2 8 6" xfId="13047"/>
    <cellStyle name="표준 250 2 8 6 2" xfId="15463"/>
    <cellStyle name="표준 250 2 8 7" xfId="13672"/>
    <cellStyle name="표준 250 2 8 7 2" xfId="15464"/>
    <cellStyle name="표준 250 2 8 8" xfId="15458"/>
    <cellStyle name="표준 250 2 9" xfId="9738"/>
    <cellStyle name="표준 250 2 9 2" xfId="10619"/>
    <cellStyle name="표준 250 2 9 2 2" xfId="15466"/>
    <cellStyle name="표준 250 2 9 3" xfId="11227"/>
    <cellStyle name="표준 250 2 9 3 2" xfId="15467"/>
    <cellStyle name="표준 250 2 9 4" xfId="11835"/>
    <cellStyle name="표준 250 2 9 4 2" xfId="15468"/>
    <cellStyle name="표준 250 2 9 5" xfId="12488"/>
    <cellStyle name="표준 250 2 9 5 2" xfId="15469"/>
    <cellStyle name="표준 250 2 9 6" xfId="13096"/>
    <cellStyle name="표준 250 2 9 6 2" xfId="15470"/>
    <cellStyle name="표준 250 2 9 7" xfId="13721"/>
    <cellStyle name="표준 250 2 9 7 2" xfId="15471"/>
    <cellStyle name="표준 250 2 9 8" xfId="15465"/>
    <cellStyle name="표준 250 20" xfId="10815"/>
    <cellStyle name="표준 250 20 2" xfId="15472"/>
    <cellStyle name="표준 250 21" xfId="11423"/>
    <cellStyle name="표준 250 21 2" xfId="15473"/>
    <cellStyle name="표준 250 22" xfId="12076"/>
    <cellStyle name="표준 250 22 2" xfId="15474"/>
    <cellStyle name="표준 250 23" xfId="12684"/>
    <cellStyle name="표준 250 23 2" xfId="15475"/>
    <cellStyle name="표준 250 24" xfId="13292"/>
    <cellStyle name="표준 250 24 2" xfId="15476"/>
    <cellStyle name="표준 250 25" xfId="13309"/>
    <cellStyle name="표준 250 25 2" xfId="15477"/>
    <cellStyle name="표준 250 26" xfId="13917"/>
    <cellStyle name="표준 250 26 2" xfId="15478"/>
    <cellStyle name="표준 250 27" xfId="15339"/>
    <cellStyle name="표준 250 3" xfId="9358"/>
    <cellStyle name="표준 250 3 10" xfId="9803"/>
    <cellStyle name="표준 250 3 10 2" xfId="10684"/>
    <cellStyle name="표준 250 3 10 2 2" xfId="15481"/>
    <cellStyle name="표준 250 3 10 3" xfId="11292"/>
    <cellStyle name="표준 250 3 10 3 2" xfId="15482"/>
    <cellStyle name="표준 250 3 10 4" xfId="11900"/>
    <cellStyle name="표준 250 3 10 4 2" xfId="15483"/>
    <cellStyle name="표준 250 3 10 5" xfId="12553"/>
    <cellStyle name="표준 250 3 10 5 2" xfId="15484"/>
    <cellStyle name="표준 250 3 10 6" xfId="13161"/>
    <cellStyle name="표준 250 3 10 6 2" xfId="15485"/>
    <cellStyle name="표준 250 3 10 7" xfId="13786"/>
    <cellStyle name="표준 250 3 10 7 2" xfId="15486"/>
    <cellStyle name="표준 250 3 10 8" xfId="15480"/>
    <cellStyle name="표준 250 3 11" xfId="9852"/>
    <cellStyle name="표준 250 3 11 2" xfId="10733"/>
    <cellStyle name="표준 250 3 11 2 2" xfId="15488"/>
    <cellStyle name="표준 250 3 11 3" xfId="11341"/>
    <cellStyle name="표준 250 3 11 3 2" xfId="15489"/>
    <cellStyle name="표준 250 3 11 4" xfId="11949"/>
    <cellStyle name="표준 250 3 11 4 2" xfId="15490"/>
    <cellStyle name="표준 250 3 11 5" xfId="12602"/>
    <cellStyle name="표준 250 3 11 5 2" xfId="15491"/>
    <cellStyle name="표준 250 3 11 6" xfId="13210"/>
    <cellStyle name="표준 250 3 11 6 2" xfId="15492"/>
    <cellStyle name="표준 250 3 11 7" xfId="13835"/>
    <cellStyle name="표준 250 3 11 7 2" xfId="15493"/>
    <cellStyle name="표준 250 3 11 8" xfId="15487"/>
    <cellStyle name="표준 250 3 12" xfId="9901"/>
    <cellStyle name="표준 250 3 12 2" xfId="10782"/>
    <cellStyle name="표준 250 3 12 2 2" xfId="15495"/>
    <cellStyle name="표준 250 3 12 3" xfId="11390"/>
    <cellStyle name="표준 250 3 12 3 2" xfId="15496"/>
    <cellStyle name="표준 250 3 12 4" xfId="11998"/>
    <cellStyle name="표준 250 3 12 4 2" xfId="15497"/>
    <cellStyle name="표준 250 3 12 5" xfId="12651"/>
    <cellStyle name="표준 250 3 12 5 2" xfId="15498"/>
    <cellStyle name="표준 250 3 12 6" xfId="13259"/>
    <cellStyle name="표준 250 3 12 6 2" xfId="15499"/>
    <cellStyle name="표준 250 3 12 7" xfId="13884"/>
    <cellStyle name="표준 250 3 12 7 2" xfId="15500"/>
    <cellStyle name="표준 250 3 12 8" xfId="15494"/>
    <cellStyle name="표준 250 3 13" xfId="10138"/>
    <cellStyle name="표준 250 3 13 2" xfId="15501"/>
    <cellStyle name="표준 250 3 14" xfId="10191"/>
    <cellStyle name="표준 250 3 14 2" xfId="15502"/>
    <cellStyle name="표준 250 3 15" xfId="10240"/>
    <cellStyle name="표준 250 3 15 2" xfId="15503"/>
    <cellStyle name="표준 250 3 16" xfId="10848"/>
    <cellStyle name="표준 250 3 16 2" xfId="15504"/>
    <cellStyle name="표준 250 3 17" xfId="11456"/>
    <cellStyle name="표준 250 3 17 2" xfId="15505"/>
    <cellStyle name="표준 250 3 18" xfId="12109"/>
    <cellStyle name="표준 250 3 18 2" xfId="15506"/>
    <cellStyle name="표준 250 3 19" xfId="12717"/>
    <cellStyle name="표준 250 3 19 2" xfId="15507"/>
    <cellStyle name="표준 250 3 2" xfId="9410"/>
    <cellStyle name="표준 250 3 2 2" xfId="10292"/>
    <cellStyle name="표준 250 3 2 2 2" xfId="15509"/>
    <cellStyle name="표준 250 3 2 3" xfId="10900"/>
    <cellStyle name="표준 250 3 2 3 2" xfId="15510"/>
    <cellStyle name="표준 250 3 2 4" xfId="11508"/>
    <cellStyle name="표준 250 3 2 4 2" xfId="15511"/>
    <cellStyle name="표준 250 3 2 5" xfId="12161"/>
    <cellStyle name="표준 250 3 2 5 2" xfId="15512"/>
    <cellStyle name="표준 250 3 2 6" xfId="12769"/>
    <cellStyle name="표준 250 3 2 6 2" xfId="15513"/>
    <cellStyle name="표준 250 3 2 7" xfId="13394"/>
    <cellStyle name="표준 250 3 2 7 2" xfId="15514"/>
    <cellStyle name="표준 250 3 2 8" xfId="15508"/>
    <cellStyle name="표준 250 3 20" xfId="13342"/>
    <cellStyle name="표준 250 3 20 2" xfId="15515"/>
    <cellStyle name="표준 250 3 21" xfId="15479"/>
    <cellStyle name="표준 250 3 3" xfId="9460"/>
    <cellStyle name="표준 250 3 3 2" xfId="10341"/>
    <cellStyle name="표준 250 3 3 2 2" xfId="15517"/>
    <cellStyle name="표준 250 3 3 3" xfId="10949"/>
    <cellStyle name="표준 250 3 3 3 2" xfId="15518"/>
    <cellStyle name="표준 250 3 3 4" xfId="11557"/>
    <cellStyle name="표준 250 3 3 4 2" xfId="15519"/>
    <cellStyle name="표준 250 3 3 5" xfId="12210"/>
    <cellStyle name="표준 250 3 3 5 2" xfId="15520"/>
    <cellStyle name="표준 250 3 3 6" xfId="12818"/>
    <cellStyle name="표준 250 3 3 6 2" xfId="15521"/>
    <cellStyle name="표준 250 3 3 7" xfId="13443"/>
    <cellStyle name="표준 250 3 3 7 2" xfId="15522"/>
    <cellStyle name="표준 250 3 3 8" xfId="15516"/>
    <cellStyle name="표준 250 3 4" xfId="9509"/>
    <cellStyle name="표준 250 3 4 2" xfId="10390"/>
    <cellStyle name="표준 250 3 4 2 2" xfId="15524"/>
    <cellStyle name="표준 250 3 4 3" xfId="10998"/>
    <cellStyle name="표준 250 3 4 3 2" xfId="15525"/>
    <cellStyle name="표준 250 3 4 4" xfId="11606"/>
    <cellStyle name="표준 250 3 4 4 2" xfId="15526"/>
    <cellStyle name="표준 250 3 4 5" xfId="12259"/>
    <cellStyle name="표준 250 3 4 5 2" xfId="15527"/>
    <cellStyle name="표준 250 3 4 6" xfId="12867"/>
    <cellStyle name="표준 250 3 4 6 2" xfId="15528"/>
    <cellStyle name="표준 250 3 4 7" xfId="13492"/>
    <cellStyle name="표준 250 3 4 7 2" xfId="15529"/>
    <cellStyle name="표준 250 3 4 8" xfId="15523"/>
    <cellStyle name="표준 250 3 5" xfId="9558"/>
    <cellStyle name="표준 250 3 5 2" xfId="10439"/>
    <cellStyle name="표준 250 3 5 2 2" xfId="15531"/>
    <cellStyle name="표준 250 3 5 3" xfId="11047"/>
    <cellStyle name="표준 250 3 5 3 2" xfId="15532"/>
    <cellStyle name="표준 250 3 5 4" xfId="11655"/>
    <cellStyle name="표준 250 3 5 4 2" xfId="15533"/>
    <cellStyle name="표준 250 3 5 5" xfId="12308"/>
    <cellStyle name="표준 250 3 5 5 2" xfId="15534"/>
    <cellStyle name="표준 250 3 5 6" xfId="12916"/>
    <cellStyle name="표준 250 3 5 6 2" xfId="15535"/>
    <cellStyle name="표준 250 3 5 7" xfId="13541"/>
    <cellStyle name="표준 250 3 5 7 2" xfId="15536"/>
    <cellStyle name="표준 250 3 5 8" xfId="15530"/>
    <cellStyle name="표준 250 3 6" xfId="9607"/>
    <cellStyle name="표준 250 3 6 2" xfId="10488"/>
    <cellStyle name="표준 250 3 6 2 2" xfId="15538"/>
    <cellStyle name="표준 250 3 6 3" xfId="11096"/>
    <cellStyle name="표준 250 3 6 3 2" xfId="15539"/>
    <cellStyle name="표준 250 3 6 4" xfId="11704"/>
    <cellStyle name="표준 250 3 6 4 2" xfId="15540"/>
    <cellStyle name="표준 250 3 6 5" xfId="12357"/>
    <cellStyle name="표준 250 3 6 5 2" xfId="15541"/>
    <cellStyle name="표준 250 3 6 6" xfId="12965"/>
    <cellStyle name="표준 250 3 6 6 2" xfId="15542"/>
    <cellStyle name="표준 250 3 6 7" xfId="13590"/>
    <cellStyle name="표준 250 3 6 7 2" xfId="15543"/>
    <cellStyle name="표준 250 3 6 8" xfId="15537"/>
    <cellStyle name="표준 250 3 7" xfId="9656"/>
    <cellStyle name="표준 250 3 7 2" xfId="10537"/>
    <cellStyle name="표준 250 3 7 2 2" xfId="15545"/>
    <cellStyle name="표준 250 3 7 3" xfId="11145"/>
    <cellStyle name="표준 250 3 7 3 2" xfId="15546"/>
    <cellStyle name="표준 250 3 7 4" xfId="11753"/>
    <cellStyle name="표준 250 3 7 4 2" xfId="15547"/>
    <cellStyle name="표준 250 3 7 5" xfId="12406"/>
    <cellStyle name="표준 250 3 7 5 2" xfId="15548"/>
    <cellStyle name="표준 250 3 7 6" xfId="13014"/>
    <cellStyle name="표준 250 3 7 6 2" xfId="15549"/>
    <cellStyle name="표준 250 3 7 7" xfId="13639"/>
    <cellStyle name="표준 250 3 7 7 2" xfId="15550"/>
    <cellStyle name="표준 250 3 7 8" xfId="15544"/>
    <cellStyle name="표준 250 3 8" xfId="9705"/>
    <cellStyle name="표준 250 3 8 2" xfId="10586"/>
    <cellStyle name="표준 250 3 8 2 2" xfId="15552"/>
    <cellStyle name="표준 250 3 8 3" xfId="11194"/>
    <cellStyle name="표준 250 3 8 3 2" xfId="15553"/>
    <cellStyle name="표준 250 3 8 4" xfId="11802"/>
    <cellStyle name="표준 250 3 8 4 2" xfId="15554"/>
    <cellStyle name="표준 250 3 8 5" xfId="12455"/>
    <cellStyle name="표준 250 3 8 5 2" xfId="15555"/>
    <cellStyle name="표준 250 3 8 6" xfId="13063"/>
    <cellStyle name="표준 250 3 8 6 2" xfId="15556"/>
    <cellStyle name="표준 250 3 8 7" xfId="13688"/>
    <cellStyle name="표준 250 3 8 7 2" xfId="15557"/>
    <cellStyle name="표준 250 3 8 8" xfId="15551"/>
    <cellStyle name="표준 250 3 9" xfId="9754"/>
    <cellStyle name="표준 250 3 9 2" xfId="10635"/>
    <cellStyle name="표준 250 3 9 2 2" xfId="15559"/>
    <cellStyle name="표준 250 3 9 3" xfId="11243"/>
    <cellStyle name="표준 250 3 9 3 2" xfId="15560"/>
    <cellStyle name="표준 250 3 9 4" xfId="11851"/>
    <cellStyle name="표준 250 3 9 4 2" xfId="15561"/>
    <cellStyle name="표준 250 3 9 5" xfId="12504"/>
    <cellStyle name="표준 250 3 9 5 2" xfId="15562"/>
    <cellStyle name="표준 250 3 9 6" xfId="13112"/>
    <cellStyle name="표준 250 3 9 6 2" xfId="15563"/>
    <cellStyle name="표준 250 3 9 7" xfId="13737"/>
    <cellStyle name="표준 250 3 9 7 2" xfId="15564"/>
    <cellStyle name="표준 250 3 9 8" xfId="15558"/>
    <cellStyle name="표준 250 4" xfId="9377"/>
    <cellStyle name="표준 250 4 2" xfId="10259"/>
    <cellStyle name="표준 250 4 2 2" xfId="15566"/>
    <cellStyle name="표준 250 4 3" xfId="10867"/>
    <cellStyle name="표준 250 4 3 2" xfId="15567"/>
    <cellStyle name="표준 250 4 4" xfId="11475"/>
    <cellStyle name="표준 250 4 4 2" xfId="15568"/>
    <cellStyle name="표준 250 4 5" xfId="12128"/>
    <cellStyle name="표준 250 4 5 2" xfId="15569"/>
    <cellStyle name="표준 250 4 6" xfId="12736"/>
    <cellStyle name="표준 250 4 6 2" xfId="15570"/>
    <cellStyle name="표준 250 4 7" xfId="13361"/>
    <cellStyle name="표준 250 4 7 2" xfId="15571"/>
    <cellStyle name="표준 250 4 8" xfId="15565"/>
    <cellStyle name="표준 250 5" xfId="9427"/>
    <cellStyle name="표준 250 5 2" xfId="10308"/>
    <cellStyle name="표준 250 5 2 2" xfId="15573"/>
    <cellStyle name="표준 250 5 3" xfId="10916"/>
    <cellStyle name="표준 250 5 3 2" xfId="15574"/>
    <cellStyle name="표준 250 5 4" xfId="11524"/>
    <cellStyle name="표준 250 5 4 2" xfId="15575"/>
    <cellStyle name="표준 250 5 5" xfId="12177"/>
    <cellStyle name="표준 250 5 5 2" xfId="15576"/>
    <cellStyle name="표준 250 5 6" xfId="12785"/>
    <cellStyle name="표준 250 5 6 2" xfId="15577"/>
    <cellStyle name="표준 250 5 7" xfId="13410"/>
    <cellStyle name="표준 250 5 7 2" xfId="15578"/>
    <cellStyle name="표준 250 5 8" xfId="15572"/>
    <cellStyle name="표준 250 6" xfId="9476"/>
    <cellStyle name="표준 250 6 2" xfId="10357"/>
    <cellStyle name="표준 250 6 2 2" xfId="15580"/>
    <cellStyle name="표준 250 6 3" xfId="10965"/>
    <cellStyle name="표준 250 6 3 2" xfId="15581"/>
    <cellStyle name="표준 250 6 4" xfId="11573"/>
    <cellStyle name="표준 250 6 4 2" xfId="15582"/>
    <cellStyle name="표준 250 6 5" xfId="12226"/>
    <cellStyle name="표준 250 6 5 2" xfId="15583"/>
    <cellStyle name="표준 250 6 6" xfId="12834"/>
    <cellStyle name="표준 250 6 6 2" xfId="15584"/>
    <cellStyle name="표준 250 6 7" xfId="13459"/>
    <cellStyle name="표준 250 6 7 2" xfId="15585"/>
    <cellStyle name="표준 250 6 8" xfId="15579"/>
    <cellStyle name="표준 250 7" xfId="9525"/>
    <cellStyle name="표준 250 7 2" xfId="10406"/>
    <cellStyle name="표준 250 7 2 2" xfId="15587"/>
    <cellStyle name="표준 250 7 3" xfId="11014"/>
    <cellStyle name="표준 250 7 3 2" xfId="15588"/>
    <cellStyle name="표준 250 7 4" xfId="11622"/>
    <cellStyle name="표준 250 7 4 2" xfId="15589"/>
    <cellStyle name="표준 250 7 5" xfId="12275"/>
    <cellStyle name="표준 250 7 5 2" xfId="15590"/>
    <cellStyle name="표준 250 7 6" xfId="12883"/>
    <cellStyle name="표준 250 7 6 2" xfId="15591"/>
    <cellStyle name="표준 250 7 7" xfId="13508"/>
    <cellStyle name="표준 250 7 7 2" xfId="15592"/>
    <cellStyle name="표준 250 7 8" xfId="15586"/>
    <cellStyle name="표준 250 8" xfId="9574"/>
    <cellStyle name="표준 250 8 2" xfId="10455"/>
    <cellStyle name="표준 250 8 2 2" xfId="15594"/>
    <cellStyle name="표준 250 8 3" xfId="11063"/>
    <cellStyle name="표준 250 8 3 2" xfId="15595"/>
    <cellStyle name="표준 250 8 4" xfId="11671"/>
    <cellStyle name="표준 250 8 4 2" xfId="15596"/>
    <cellStyle name="표준 250 8 5" xfId="12324"/>
    <cellStyle name="표준 250 8 5 2" xfId="15597"/>
    <cellStyle name="표준 250 8 6" xfId="12932"/>
    <cellStyle name="표준 250 8 6 2" xfId="15598"/>
    <cellStyle name="표준 250 8 7" xfId="13557"/>
    <cellStyle name="표준 250 8 7 2" xfId="15599"/>
    <cellStyle name="표준 250 8 8" xfId="15593"/>
    <cellStyle name="표준 250 9" xfId="9623"/>
    <cellStyle name="표준 250 9 2" xfId="10504"/>
    <cellStyle name="표준 250 9 2 2" xfId="15601"/>
    <cellStyle name="표준 250 9 3" xfId="11112"/>
    <cellStyle name="표준 250 9 3 2" xfId="15602"/>
    <cellStyle name="표준 250 9 4" xfId="11720"/>
    <cellStyle name="표준 250 9 4 2" xfId="15603"/>
    <cellStyle name="표준 250 9 5" xfId="12373"/>
    <cellStyle name="표준 250 9 5 2" xfId="15604"/>
    <cellStyle name="표준 250 9 6" xfId="12981"/>
    <cellStyle name="표준 250 9 6 2" xfId="15605"/>
    <cellStyle name="표준 250 9 7" xfId="13606"/>
    <cellStyle name="표준 250 9 7 2" xfId="15606"/>
    <cellStyle name="표준 250 9 8" xfId="15600"/>
    <cellStyle name="표준 251" xfId="3457"/>
    <cellStyle name="표준 251 10" xfId="9673"/>
    <cellStyle name="표준 251 10 2" xfId="10554"/>
    <cellStyle name="표준 251 10 2 2" xfId="15609"/>
    <cellStyle name="표준 251 10 3" xfId="11162"/>
    <cellStyle name="표준 251 10 3 2" xfId="15610"/>
    <cellStyle name="표준 251 10 4" xfId="11770"/>
    <cellStyle name="표준 251 10 4 2" xfId="15611"/>
    <cellStyle name="표준 251 10 5" xfId="12423"/>
    <cellStyle name="표준 251 10 5 2" xfId="15612"/>
    <cellStyle name="표준 251 10 6" xfId="13031"/>
    <cellStyle name="표준 251 10 6 2" xfId="15613"/>
    <cellStyle name="표준 251 10 7" xfId="13656"/>
    <cellStyle name="표준 251 10 7 2" xfId="15614"/>
    <cellStyle name="표준 251 10 8" xfId="15608"/>
    <cellStyle name="표준 251 11" xfId="9722"/>
    <cellStyle name="표준 251 11 2" xfId="10603"/>
    <cellStyle name="표준 251 11 2 2" xfId="15616"/>
    <cellStyle name="표준 251 11 3" xfId="11211"/>
    <cellStyle name="표준 251 11 3 2" xfId="15617"/>
    <cellStyle name="표준 251 11 4" xfId="11819"/>
    <cellStyle name="표준 251 11 4 2" xfId="15618"/>
    <cellStyle name="표준 251 11 5" xfId="12472"/>
    <cellStyle name="표준 251 11 5 2" xfId="15619"/>
    <cellStyle name="표준 251 11 6" xfId="13080"/>
    <cellStyle name="표준 251 11 6 2" xfId="15620"/>
    <cellStyle name="표준 251 11 7" xfId="13705"/>
    <cellStyle name="표준 251 11 7 2" xfId="15621"/>
    <cellStyle name="표준 251 11 8" xfId="15615"/>
    <cellStyle name="표준 251 12" xfId="9771"/>
    <cellStyle name="표준 251 12 2" xfId="10652"/>
    <cellStyle name="표준 251 12 2 2" xfId="15623"/>
    <cellStyle name="표준 251 12 3" xfId="11260"/>
    <cellStyle name="표준 251 12 3 2" xfId="15624"/>
    <cellStyle name="표준 251 12 4" xfId="11868"/>
    <cellStyle name="표준 251 12 4 2" xfId="15625"/>
    <cellStyle name="표준 251 12 5" xfId="12521"/>
    <cellStyle name="표준 251 12 5 2" xfId="15626"/>
    <cellStyle name="표준 251 12 6" xfId="13129"/>
    <cellStyle name="표준 251 12 6 2" xfId="15627"/>
    <cellStyle name="표준 251 12 7" xfId="13754"/>
    <cellStyle name="표준 251 12 7 2" xfId="15628"/>
    <cellStyle name="표준 251 12 8" xfId="15622"/>
    <cellStyle name="표준 251 13" xfId="9820"/>
    <cellStyle name="표준 251 13 2" xfId="10701"/>
    <cellStyle name="표준 251 13 2 2" xfId="15630"/>
    <cellStyle name="표준 251 13 3" xfId="11309"/>
    <cellStyle name="표준 251 13 3 2" xfId="15631"/>
    <cellStyle name="표준 251 13 4" xfId="11917"/>
    <cellStyle name="표준 251 13 4 2" xfId="15632"/>
    <cellStyle name="표준 251 13 5" xfId="12570"/>
    <cellStyle name="표준 251 13 5 2" xfId="15633"/>
    <cellStyle name="표준 251 13 6" xfId="13178"/>
    <cellStyle name="표준 251 13 6 2" xfId="15634"/>
    <cellStyle name="표준 251 13 7" xfId="13803"/>
    <cellStyle name="표준 251 13 7 2" xfId="15635"/>
    <cellStyle name="표준 251 13 8" xfId="15629"/>
    <cellStyle name="표준 251 14" xfId="9869"/>
    <cellStyle name="표준 251 14 2" xfId="10750"/>
    <cellStyle name="표준 251 14 2 2" xfId="15637"/>
    <cellStyle name="표준 251 14 3" xfId="11358"/>
    <cellStyle name="표준 251 14 3 2" xfId="15638"/>
    <cellStyle name="표준 251 14 4" xfId="11966"/>
    <cellStyle name="표준 251 14 4 2" xfId="15639"/>
    <cellStyle name="표준 251 14 5" xfId="12619"/>
    <cellStyle name="표준 251 14 5 2" xfId="15640"/>
    <cellStyle name="표준 251 14 6" xfId="13227"/>
    <cellStyle name="표준 251 14 6 2" xfId="15641"/>
    <cellStyle name="표준 251 14 7" xfId="13852"/>
    <cellStyle name="표준 251 14 7 2" xfId="15642"/>
    <cellStyle name="표준 251 14 8" xfId="15636"/>
    <cellStyle name="표준 251 15" xfId="9942"/>
    <cellStyle name="표준 251 15 2" xfId="10799"/>
    <cellStyle name="표준 251 15 2 2" xfId="15644"/>
    <cellStyle name="표준 251 15 3" xfId="11407"/>
    <cellStyle name="표준 251 15 3 2" xfId="15645"/>
    <cellStyle name="표준 251 15 4" xfId="12015"/>
    <cellStyle name="표준 251 15 4 2" xfId="15646"/>
    <cellStyle name="표준 251 15 5" xfId="12668"/>
    <cellStyle name="표준 251 15 5 2" xfId="15647"/>
    <cellStyle name="표준 251 15 6" xfId="13276"/>
    <cellStyle name="표준 251 15 6 2" xfId="15648"/>
    <cellStyle name="표준 251 15 7" xfId="13901"/>
    <cellStyle name="표준 251 15 7 2" xfId="15649"/>
    <cellStyle name="표준 251 15 8" xfId="15643"/>
    <cellStyle name="표준 251 16" xfId="10089"/>
    <cellStyle name="표준 251 16 2" xfId="15650"/>
    <cellStyle name="표준 251 17" xfId="10106"/>
    <cellStyle name="표준 251 17 2" xfId="15651"/>
    <cellStyle name="표준 251 18" xfId="10159"/>
    <cellStyle name="표준 251 18 2" xfId="15652"/>
    <cellStyle name="표준 251 19" xfId="10208"/>
    <cellStyle name="표준 251 19 2" xfId="15653"/>
    <cellStyle name="표준 251 2" xfId="8199"/>
    <cellStyle name="표준 251 2 10" xfId="9788"/>
    <cellStyle name="표준 251 2 10 2" xfId="10669"/>
    <cellStyle name="표준 251 2 10 2 2" xfId="15656"/>
    <cellStyle name="표준 251 2 10 3" xfId="11277"/>
    <cellStyle name="표준 251 2 10 3 2" xfId="15657"/>
    <cellStyle name="표준 251 2 10 4" xfId="11885"/>
    <cellStyle name="표준 251 2 10 4 2" xfId="15658"/>
    <cellStyle name="표준 251 2 10 5" xfId="12538"/>
    <cellStyle name="표준 251 2 10 5 2" xfId="15659"/>
    <cellStyle name="표준 251 2 10 6" xfId="13146"/>
    <cellStyle name="표준 251 2 10 6 2" xfId="15660"/>
    <cellStyle name="표준 251 2 10 7" xfId="13771"/>
    <cellStyle name="표준 251 2 10 7 2" xfId="15661"/>
    <cellStyle name="표준 251 2 10 8" xfId="15655"/>
    <cellStyle name="표준 251 2 11" xfId="9837"/>
    <cellStyle name="표준 251 2 11 2" xfId="10718"/>
    <cellStyle name="표준 251 2 11 2 2" xfId="15663"/>
    <cellStyle name="표준 251 2 11 3" xfId="11326"/>
    <cellStyle name="표준 251 2 11 3 2" xfId="15664"/>
    <cellStyle name="표준 251 2 11 4" xfId="11934"/>
    <cellStyle name="표준 251 2 11 4 2" xfId="15665"/>
    <cellStyle name="표준 251 2 11 5" xfId="12587"/>
    <cellStyle name="표준 251 2 11 5 2" xfId="15666"/>
    <cellStyle name="표준 251 2 11 6" xfId="13195"/>
    <cellStyle name="표준 251 2 11 6 2" xfId="15667"/>
    <cellStyle name="표준 251 2 11 7" xfId="13820"/>
    <cellStyle name="표준 251 2 11 7 2" xfId="15668"/>
    <cellStyle name="표준 251 2 11 8" xfId="15662"/>
    <cellStyle name="표준 251 2 12" xfId="9886"/>
    <cellStyle name="표준 251 2 12 2" xfId="10767"/>
    <cellStyle name="표준 251 2 12 2 2" xfId="15670"/>
    <cellStyle name="표준 251 2 12 3" xfId="11375"/>
    <cellStyle name="표준 251 2 12 3 2" xfId="15671"/>
    <cellStyle name="표준 251 2 12 4" xfId="11983"/>
    <cellStyle name="표준 251 2 12 4 2" xfId="15672"/>
    <cellStyle name="표준 251 2 12 5" xfId="12636"/>
    <cellStyle name="표준 251 2 12 5 2" xfId="15673"/>
    <cellStyle name="표준 251 2 12 6" xfId="13244"/>
    <cellStyle name="표준 251 2 12 6 2" xfId="15674"/>
    <cellStyle name="표준 251 2 12 7" xfId="13869"/>
    <cellStyle name="표준 251 2 12 7 2" xfId="15675"/>
    <cellStyle name="표준 251 2 12 8" xfId="15669"/>
    <cellStyle name="표준 251 2 13" xfId="10123"/>
    <cellStyle name="표준 251 2 13 2" xfId="15676"/>
    <cellStyle name="표준 251 2 14" xfId="10176"/>
    <cellStyle name="표준 251 2 14 2" xfId="15677"/>
    <cellStyle name="표준 251 2 15" xfId="10225"/>
    <cellStyle name="표준 251 2 15 2" xfId="15678"/>
    <cellStyle name="표준 251 2 16" xfId="10833"/>
    <cellStyle name="표준 251 2 16 2" xfId="15679"/>
    <cellStyle name="표준 251 2 17" xfId="11441"/>
    <cellStyle name="표준 251 2 17 2" xfId="15680"/>
    <cellStyle name="표준 251 2 18" xfId="12094"/>
    <cellStyle name="표준 251 2 18 2" xfId="15681"/>
    <cellStyle name="표준 251 2 19" xfId="12702"/>
    <cellStyle name="표준 251 2 19 2" xfId="15682"/>
    <cellStyle name="표준 251 2 2" xfId="9395"/>
    <cellStyle name="표준 251 2 2 2" xfId="10277"/>
    <cellStyle name="표준 251 2 2 2 2" xfId="15684"/>
    <cellStyle name="표준 251 2 2 3" xfId="10885"/>
    <cellStyle name="표준 251 2 2 3 2" xfId="15685"/>
    <cellStyle name="표준 251 2 2 4" xfId="11493"/>
    <cellStyle name="표준 251 2 2 4 2" xfId="15686"/>
    <cellStyle name="표준 251 2 2 5" xfId="12146"/>
    <cellStyle name="표준 251 2 2 5 2" xfId="15687"/>
    <cellStyle name="표준 251 2 2 6" xfId="12754"/>
    <cellStyle name="표준 251 2 2 6 2" xfId="15688"/>
    <cellStyle name="표준 251 2 2 7" xfId="13379"/>
    <cellStyle name="표준 251 2 2 7 2" xfId="15689"/>
    <cellStyle name="표준 251 2 2 8" xfId="15683"/>
    <cellStyle name="표준 251 2 20" xfId="13327"/>
    <cellStyle name="표준 251 2 20 2" xfId="15690"/>
    <cellStyle name="표준 251 2 21" xfId="15654"/>
    <cellStyle name="표준 251 2 3" xfId="9445"/>
    <cellStyle name="표준 251 2 3 2" xfId="10326"/>
    <cellStyle name="표준 251 2 3 2 2" xfId="15692"/>
    <cellStyle name="표준 251 2 3 3" xfId="10934"/>
    <cellStyle name="표준 251 2 3 3 2" xfId="15693"/>
    <cellStyle name="표준 251 2 3 4" xfId="11542"/>
    <cellStyle name="표준 251 2 3 4 2" xfId="15694"/>
    <cellStyle name="표준 251 2 3 5" xfId="12195"/>
    <cellStyle name="표준 251 2 3 5 2" xfId="15695"/>
    <cellStyle name="표준 251 2 3 6" xfId="12803"/>
    <cellStyle name="표준 251 2 3 6 2" xfId="15696"/>
    <cellStyle name="표준 251 2 3 7" xfId="13428"/>
    <cellStyle name="표준 251 2 3 7 2" xfId="15697"/>
    <cellStyle name="표준 251 2 3 8" xfId="15691"/>
    <cellStyle name="표준 251 2 4" xfId="9494"/>
    <cellStyle name="표준 251 2 4 2" xfId="10375"/>
    <cellStyle name="표준 251 2 4 2 2" xfId="15699"/>
    <cellStyle name="표준 251 2 4 3" xfId="10983"/>
    <cellStyle name="표준 251 2 4 3 2" xfId="15700"/>
    <cellStyle name="표준 251 2 4 4" xfId="11591"/>
    <cellStyle name="표준 251 2 4 4 2" xfId="15701"/>
    <cellStyle name="표준 251 2 4 5" xfId="12244"/>
    <cellStyle name="표준 251 2 4 5 2" xfId="15702"/>
    <cellStyle name="표준 251 2 4 6" xfId="12852"/>
    <cellStyle name="표준 251 2 4 6 2" xfId="15703"/>
    <cellStyle name="표준 251 2 4 7" xfId="13477"/>
    <cellStyle name="표준 251 2 4 7 2" xfId="15704"/>
    <cellStyle name="표준 251 2 4 8" xfId="15698"/>
    <cellStyle name="표준 251 2 5" xfId="9543"/>
    <cellStyle name="표준 251 2 5 2" xfId="10424"/>
    <cellStyle name="표준 251 2 5 2 2" xfId="15706"/>
    <cellStyle name="표준 251 2 5 3" xfId="11032"/>
    <cellStyle name="표준 251 2 5 3 2" xfId="15707"/>
    <cellStyle name="표준 251 2 5 4" xfId="11640"/>
    <cellStyle name="표준 251 2 5 4 2" xfId="15708"/>
    <cellStyle name="표준 251 2 5 5" xfId="12293"/>
    <cellStyle name="표준 251 2 5 5 2" xfId="15709"/>
    <cellStyle name="표준 251 2 5 6" xfId="12901"/>
    <cellStyle name="표준 251 2 5 6 2" xfId="15710"/>
    <cellStyle name="표준 251 2 5 7" xfId="13526"/>
    <cellStyle name="표준 251 2 5 7 2" xfId="15711"/>
    <cellStyle name="표준 251 2 5 8" xfId="15705"/>
    <cellStyle name="표준 251 2 6" xfId="9592"/>
    <cellStyle name="표준 251 2 6 2" xfId="10473"/>
    <cellStyle name="표준 251 2 6 2 2" xfId="15713"/>
    <cellStyle name="표준 251 2 6 3" xfId="11081"/>
    <cellStyle name="표준 251 2 6 3 2" xfId="15714"/>
    <cellStyle name="표준 251 2 6 4" xfId="11689"/>
    <cellStyle name="표준 251 2 6 4 2" xfId="15715"/>
    <cellStyle name="표준 251 2 6 5" xfId="12342"/>
    <cellStyle name="표준 251 2 6 5 2" xfId="15716"/>
    <cellStyle name="표준 251 2 6 6" xfId="12950"/>
    <cellStyle name="표준 251 2 6 6 2" xfId="15717"/>
    <cellStyle name="표준 251 2 6 7" xfId="13575"/>
    <cellStyle name="표준 251 2 6 7 2" xfId="15718"/>
    <cellStyle name="표준 251 2 6 8" xfId="15712"/>
    <cellStyle name="표준 251 2 7" xfId="9641"/>
    <cellStyle name="표준 251 2 7 2" xfId="10522"/>
    <cellStyle name="표준 251 2 7 2 2" xfId="15720"/>
    <cellStyle name="표준 251 2 7 3" xfId="11130"/>
    <cellStyle name="표준 251 2 7 3 2" xfId="15721"/>
    <cellStyle name="표준 251 2 7 4" xfId="11738"/>
    <cellStyle name="표준 251 2 7 4 2" xfId="15722"/>
    <cellStyle name="표준 251 2 7 5" xfId="12391"/>
    <cellStyle name="표준 251 2 7 5 2" xfId="15723"/>
    <cellStyle name="표준 251 2 7 6" xfId="12999"/>
    <cellStyle name="표준 251 2 7 6 2" xfId="15724"/>
    <cellStyle name="표준 251 2 7 7" xfId="13624"/>
    <cellStyle name="표준 251 2 7 7 2" xfId="15725"/>
    <cellStyle name="표준 251 2 7 8" xfId="15719"/>
    <cellStyle name="표준 251 2 8" xfId="9690"/>
    <cellStyle name="표준 251 2 8 2" xfId="10571"/>
    <cellStyle name="표준 251 2 8 2 2" xfId="15727"/>
    <cellStyle name="표준 251 2 8 3" xfId="11179"/>
    <cellStyle name="표준 251 2 8 3 2" xfId="15728"/>
    <cellStyle name="표준 251 2 8 4" xfId="11787"/>
    <cellStyle name="표준 251 2 8 4 2" xfId="15729"/>
    <cellStyle name="표준 251 2 8 5" xfId="12440"/>
    <cellStyle name="표준 251 2 8 5 2" xfId="15730"/>
    <cellStyle name="표준 251 2 8 6" xfId="13048"/>
    <cellStyle name="표준 251 2 8 6 2" xfId="15731"/>
    <cellStyle name="표준 251 2 8 7" xfId="13673"/>
    <cellStyle name="표준 251 2 8 7 2" xfId="15732"/>
    <cellStyle name="표준 251 2 8 8" xfId="15726"/>
    <cellStyle name="표준 251 2 9" xfId="9739"/>
    <cellStyle name="표준 251 2 9 2" xfId="10620"/>
    <cellStyle name="표준 251 2 9 2 2" xfId="15734"/>
    <cellStyle name="표준 251 2 9 3" xfId="11228"/>
    <cellStyle name="표준 251 2 9 3 2" xfId="15735"/>
    <cellStyle name="표준 251 2 9 4" xfId="11836"/>
    <cellStyle name="표준 251 2 9 4 2" xfId="15736"/>
    <cellStyle name="표준 251 2 9 5" xfId="12489"/>
    <cellStyle name="표준 251 2 9 5 2" xfId="15737"/>
    <cellStyle name="표준 251 2 9 6" xfId="13097"/>
    <cellStyle name="표준 251 2 9 6 2" xfId="15738"/>
    <cellStyle name="표준 251 2 9 7" xfId="13722"/>
    <cellStyle name="표준 251 2 9 7 2" xfId="15739"/>
    <cellStyle name="표준 251 2 9 8" xfId="15733"/>
    <cellStyle name="표준 251 20" xfId="10816"/>
    <cellStyle name="표준 251 20 2" xfId="15740"/>
    <cellStyle name="표준 251 21" xfId="11424"/>
    <cellStyle name="표준 251 21 2" xfId="15741"/>
    <cellStyle name="표준 251 22" xfId="12077"/>
    <cellStyle name="표준 251 22 2" xfId="15742"/>
    <cellStyle name="표준 251 23" xfId="12685"/>
    <cellStyle name="표준 251 23 2" xfId="15743"/>
    <cellStyle name="표준 251 24" xfId="13293"/>
    <cellStyle name="표준 251 24 2" xfId="15744"/>
    <cellStyle name="표준 251 25" xfId="13310"/>
    <cellStyle name="표준 251 25 2" xfId="15745"/>
    <cellStyle name="표준 251 26" xfId="13918"/>
    <cellStyle name="표준 251 26 2" xfId="15746"/>
    <cellStyle name="표준 251 27" xfId="15607"/>
    <cellStyle name="표준 251 3" xfId="9359"/>
    <cellStyle name="표준 251 3 10" xfId="9804"/>
    <cellStyle name="표준 251 3 10 2" xfId="10685"/>
    <cellStyle name="표준 251 3 10 2 2" xfId="15749"/>
    <cellStyle name="표준 251 3 10 3" xfId="11293"/>
    <cellStyle name="표준 251 3 10 3 2" xfId="15750"/>
    <cellStyle name="표준 251 3 10 4" xfId="11901"/>
    <cellStyle name="표준 251 3 10 4 2" xfId="15751"/>
    <cellStyle name="표준 251 3 10 5" xfId="12554"/>
    <cellStyle name="표준 251 3 10 5 2" xfId="15752"/>
    <cellStyle name="표준 251 3 10 6" xfId="13162"/>
    <cellStyle name="표준 251 3 10 6 2" xfId="15753"/>
    <cellStyle name="표준 251 3 10 7" xfId="13787"/>
    <cellStyle name="표준 251 3 10 7 2" xfId="15754"/>
    <cellStyle name="표준 251 3 10 8" xfId="15748"/>
    <cellStyle name="표준 251 3 11" xfId="9853"/>
    <cellStyle name="표준 251 3 11 2" xfId="10734"/>
    <cellStyle name="표준 251 3 11 2 2" xfId="15756"/>
    <cellStyle name="표준 251 3 11 3" xfId="11342"/>
    <cellStyle name="표준 251 3 11 3 2" xfId="15757"/>
    <cellStyle name="표준 251 3 11 4" xfId="11950"/>
    <cellStyle name="표준 251 3 11 4 2" xfId="15758"/>
    <cellStyle name="표준 251 3 11 5" xfId="12603"/>
    <cellStyle name="표준 251 3 11 5 2" xfId="15759"/>
    <cellStyle name="표준 251 3 11 6" xfId="13211"/>
    <cellStyle name="표준 251 3 11 6 2" xfId="15760"/>
    <cellStyle name="표준 251 3 11 7" xfId="13836"/>
    <cellStyle name="표준 251 3 11 7 2" xfId="15761"/>
    <cellStyle name="표준 251 3 11 8" xfId="15755"/>
    <cellStyle name="표준 251 3 12" xfId="9902"/>
    <cellStyle name="표준 251 3 12 2" xfId="10783"/>
    <cellStyle name="표준 251 3 12 2 2" xfId="15763"/>
    <cellStyle name="표준 251 3 12 3" xfId="11391"/>
    <cellStyle name="표준 251 3 12 3 2" xfId="15764"/>
    <cellStyle name="표준 251 3 12 4" xfId="11999"/>
    <cellStyle name="표준 251 3 12 4 2" xfId="15765"/>
    <cellStyle name="표준 251 3 12 5" xfId="12652"/>
    <cellStyle name="표준 251 3 12 5 2" xfId="15766"/>
    <cellStyle name="표준 251 3 12 6" xfId="13260"/>
    <cellStyle name="표준 251 3 12 6 2" xfId="15767"/>
    <cellStyle name="표준 251 3 12 7" xfId="13885"/>
    <cellStyle name="표준 251 3 12 7 2" xfId="15768"/>
    <cellStyle name="표준 251 3 12 8" xfId="15762"/>
    <cellStyle name="표준 251 3 13" xfId="10139"/>
    <cellStyle name="표준 251 3 13 2" xfId="15769"/>
    <cellStyle name="표준 251 3 14" xfId="10192"/>
    <cellStyle name="표준 251 3 14 2" xfId="15770"/>
    <cellStyle name="표준 251 3 15" xfId="10241"/>
    <cellStyle name="표준 251 3 15 2" xfId="15771"/>
    <cellStyle name="표준 251 3 16" xfId="10849"/>
    <cellStyle name="표준 251 3 16 2" xfId="15772"/>
    <cellStyle name="표준 251 3 17" xfId="11457"/>
    <cellStyle name="표준 251 3 17 2" xfId="15773"/>
    <cellStyle name="표준 251 3 18" xfId="12110"/>
    <cellStyle name="표준 251 3 18 2" xfId="15774"/>
    <cellStyle name="표준 251 3 19" xfId="12718"/>
    <cellStyle name="표준 251 3 19 2" xfId="15775"/>
    <cellStyle name="표준 251 3 2" xfId="9411"/>
    <cellStyle name="표준 251 3 2 2" xfId="10293"/>
    <cellStyle name="표준 251 3 2 2 2" xfId="15777"/>
    <cellStyle name="표준 251 3 2 3" xfId="10901"/>
    <cellStyle name="표준 251 3 2 3 2" xfId="15778"/>
    <cellStyle name="표준 251 3 2 4" xfId="11509"/>
    <cellStyle name="표준 251 3 2 4 2" xfId="15779"/>
    <cellStyle name="표준 251 3 2 5" xfId="12162"/>
    <cellStyle name="표준 251 3 2 5 2" xfId="15780"/>
    <cellStyle name="표준 251 3 2 6" xfId="12770"/>
    <cellStyle name="표준 251 3 2 6 2" xfId="15781"/>
    <cellStyle name="표준 251 3 2 7" xfId="13395"/>
    <cellStyle name="표준 251 3 2 7 2" xfId="15782"/>
    <cellStyle name="표준 251 3 2 8" xfId="15776"/>
    <cellStyle name="표준 251 3 20" xfId="13343"/>
    <cellStyle name="표준 251 3 20 2" xfId="15783"/>
    <cellStyle name="표준 251 3 21" xfId="15747"/>
    <cellStyle name="표준 251 3 3" xfId="9461"/>
    <cellStyle name="표준 251 3 3 2" xfId="10342"/>
    <cellStyle name="표준 251 3 3 2 2" xfId="15785"/>
    <cellStyle name="표준 251 3 3 3" xfId="10950"/>
    <cellStyle name="표준 251 3 3 3 2" xfId="15786"/>
    <cellStyle name="표준 251 3 3 4" xfId="11558"/>
    <cellStyle name="표준 251 3 3 4 2" xfId="15787"/>
    <cellStyle name="표준 251 3 3 5" xfId="12211"/>
    <cellStyle name="표준 251 3 3 5 2" xfId="15788"/>
    <cellStyle name="표준 251 3 3 6" xfId="12819"/>
    <cellStyle name="표준 251 3 3 6 2" xfId="15789"/>
    <cellStyle name="표준 251 3 3 7" xfId="13444"/>
    <cellStyle name="표준 251 3 3 7 2" xfId="15790"/>
    <cellStyle name="표준 251 3 3 8" xfId="15784"/>
    <cellStyle name="표준 251 3 4" xfId="9510"/>
    <cellStyle name="표준 251 3 4 2" xfId="10391"/>
    <cellStyle name="표준 251 3 4 2 2" xfId="15792"/>
    <cellStyle name="표준 251 3 4 3" xfId="10999"/>
    <cellStyle name="표준 251 3 4 3 2" xfId="15793"/>
    <cellStyle name="표준 251 3 4 4" xfId="11607"/>
    <cellStyle name="표준 251 3 4 4 2" xfId="15794"/>
    <cellStyle name="표준 251 3 4 5" xfId="12260"/>
    <cellStyle name="표준 251 3 4 5 2" xfId="15795"/>
    <cellStyle name="표준 251 3 4 6" xfId="12868"/>
    <cellStyle name="표준 251 3 4 6 2" xfId="15796"/>
    <cellStyle name="표준 251 3 4 7" xfId="13493"/>
    <cellStyle name="표준 251 3 4 7 2" xfId="15797"/>
    <cellStyle name="표준 251 3 4 8" xfId="15791"/>
    <cellStyle name="표준 251 3 5" xfId="9559"/>
    <cellStyle name="표준 251 3 5 2" xfId="10440"/>
    <cellStyle name="표준 251 3 5 2 2" xfId="15799"/>
    <cellStyle name="표준 251 3 5 3" xfId="11048"/>
    <cellStyle name="표준 251 3 5 3 2" xfId="15800"/>
    <cellStyle name="표준 251 3 5 4" xfId="11656"/>
    <cellStyle name="표준 251 3 5 4 2" xfId="15801"/>
    <cellStyle name="표준 251 3 5 5" xfId="12309"/>
    <cellStyle name="표준 251 3 5 5 2" xfId="15802"/>
    <cellStyle name="표준 251 3 5 6" xfId="12917"/>
    <cellStyle name="표준 251 3 5 6 2" xfId="15803"/>
    <cellStyle name="표준 251 3 5 7" xfId="13542"/>
    <cellStyle name="표준 251 3 5 7 2" xfId="15804"/>
    <cellStyle name="표준 251 3 5 8" xfId="15798"/>
    <cellStyle name="표준 251 3 6" xfId="9608"/>
    <cellStyle name="표준 251 3 6 2" xfId="10489"/>
    <cellStyle name="표준 251 3 6 2 2" xfId="15806"/>
    <cellStyle name="표준 251 3 6 3" xfId="11097"/>
    <cellStyle name="표준 251 3 6 3 2" xfId="15807"/>
    <cellStyle name="표준 251 3 6 4" xfId="11705"/>
    <cellStyle name="표준 251 3 6 4 2" xfId="15808"/>
    <cellStyle name="표준 251 3 6 5" xfId="12358"/>
    <cellStyle name="표준 251 3 6 5 2" xfId="15809"/>
    <cellStyle name="표준 251 3 6 6" xfId="12966"/>
    <cellStyle name="표준 251 3 6 6 2" xfId="15810"/>
    <cellStyle name="표준 251 3 6 7" xfId="13591"/>
    <cellStyle name="표준 251 3 6 7 2" xfId="15811"/>
    <cellStyle name="표준 251 3 6 8" xfId="15805"/>
    <cellStyle name="표준 251 3 7" xfId="9657"/>
    <cellStyle name="표준 251 3 7 2" xfId="10538"/>
    <cellStyle name="표준 251 3 7 2 2" xfId="15813"/>
    <cellStyle name="표준 251 3 7 3" xfId="11146"/>
    <cellStyle name="표준 251 3 7 3 2" xfId="15814"/>
    <cellStyle name="표준 251 3 7 4" xfId="11754"/>
    <cellStyle name="표준 251 3 7 4 2" xfId="15815"/>
    <cellStyle name="표준 251 3 7 5" xfId="12407"/>
    <cellStyle name="표준 251 3 7 5 2" xfId="15816"/>
    <cellStyle name="표준 251 3 7 6" xfId="13015"/>
    <cellStyle name="표준 251 3 7 6 2" xfId="15817"/>
    <cellStyle name="표준 251 3 7 7" xfId="13640"/>
    <cellStyle name="표준 251 3 7 7 2" xfId="15818"/>
    <cellStyle name="표준 251 3 7 8" xfId="15812"/>
    <cellStyle name="표준 251 3 8" xfId="9706"/>
    <cellStyle name="표준 251 3 8 2" xfId="10587"/>
    <cellStyle name="표준 251 3 8 2 2" xfId="15820"/>
    <cellStyle name="표준 251 3 8 3" xfId="11195"/>
    <cellStyle name="표준 251 3 8 3 2" xfId="15821"/>
    <cellStyle name="표준 251 3 8 4" xfId="11803"/>
    <cellStyle name="표준 251 3 8 4 2" xfId="15822"/>
    <cellStyle name="표준 251 3 8 5" xfId="12456"/>
    <cellStyle name="표준 251 3 8 5 2" xfId="15823"/>
    <cellStyle name="표준 251 3 8 6" xfId="13064"/>
    <cellStyle name="표준 251 3 8 6 2" xfId="15824"/>
    <cellStyle name="표준 251 3 8 7" xfId="13689"/>
    <cellStyle name="표준 251 3 8 7 2" xfId="15825"/>
    <cellStyle name="표준 251 3 8 8" xfId="15819"/>
    <cellStyle name="표준 251 3 9" xfId="9755"/>
    <cellStyle name="표준 251 3 9 2" xfId="10636"/>
    <cellStyle name="표준 251 3 9 2 2" xfId="15827"/>
    <cellStyle name="표준 251 3 9 3" xfId="11244"/>
    <cellStyle name="표준 251 3 9 3 2" xfId="15828"/>
    <cellStyle name="표준 251 3 9 4" xfId="11852"/>
    <cellStyle name="표준 251 3 9 4 2" xfId="15829"/>
    <cellStyle name="표준 251 3 9 5" xfId="12505"/>
    <cellStyle name="표준 251 3 9 5 2" xfId="15830"/>
    <cellStyle name="표준 251 3 9 6" xfId="13113"/>
    <cellStyle name="표준 251 3 9 6 2" xfId="15831"/>
    <cellStyle name="표준 251 3 9 7" xfId="13738"/>
    <cellStyle name="표준 251 3 9 7 2" xfId="15832"/>
    <cellStyle name="표준 251 3 9 8" xfId="15826"/>
    <cellStyle name="표준 251 4" xfId="9378"/>
    <cellStyle name="표준 251 4 2" xfId="10260"/>
    <cellStyle name="표준 251 4 2 2" xfId="15834"/>
    <cellStyle name="표준 251 4 3" xfId="10868"/>
    <cellStyle name="표준 251 4 3 2" xfId="15835"/>
    <cellStyle name="표준 251 4 4" xfId="11476"/>
    <cellStyle name="표준 251 4 4 2" xfId="15836"/>
    <cellStyle name="표준 251 4 5" xfId="12129"/>
    <cellStyle name="표준 251 4 5 2" xfId="15837"/>
    <cellStyle name="표준 251 4 6" xfId="12737"/>
    <cellStyle name="표준 251 4 6 2" xfId="15838"/>
    <cellStyle name="표준 251 4 7" xfId="13362"/>
    <cellStyle name="표준 251 4 7 2" xfId="15839"/>
    <cellStyle name="표준 251 4 8" xfId="15833"/>
    <cellStyle name="표준 251 5" xfId="9428"/>
    <cellStyle name="표준 251 5 2" xfId="10309"/>
    <cellStyle name="표준 251 5 2 2" xfId="15841"/>
    <cellStyle name="표준 251 5 3" xfId="10917"/>
    <cellStyle name="표준 251 5 3 2" xfId="15842"/>
    <cellStyle name="표준 251 5 4" xfId="11525"/>
    <cellStyle name="표준 251 5 4 2" xfId="15843"/>
    <cellStyle name="표준 251 5 5" xfId="12178"/>
    <cellStyle name="표준 251 5 5 2" xfId="15844"/>
    <cellStyle name="표준 251 5 6" xfId="12786"/>
    <cellStyle name="표준 251 5 6 2" xfId="15845"/>
    <cellStyle name="표준 251 5 7" xfId="13411"/>
    <cellStyle name="표준 251 5 7 2" xfId="15846"/>
    <cellStyle name="표준 251 5 8" xfId="15840"/>
    <cellStyle name="표준 251 6" xfId="9477"/>
    <cellStyle name="표준 251 6 2" xfId="10358"/>
    <cellStyle name="표준 251 6 2 2" xfId="15848"/>
    <cellStyle name="표준 251 6 3" xfId="10966"/>
    <cellStyle name="표준 251 6 3 2" xfId="15849"/>
    <cellStyle name="표준 251 6 4" xfId="11574"/>
    <cellStyle name="표준 251 6 4 2" xfId="15850"/>
    <cellStyle name="표준 251 6 5" xfId="12227"/>
    <cellStyle name="표준 251 6 5 2" xfId="15851"/>
    <cellStyle name="표준 251 6 6" xfId="12835"/>
    <cellStyle name="표준 251 6 6 2" xfId="15852"/>
    <cellStyle name="표준 251 6 7" xfId="13460"/>
    <cellStyle name="표준 251 6 7 2" xfId="15853"/>
    <cellStyle name="표준 251 6 8" xfId="15847"/>
    <cellStyle name="표준 251 7" xfId="9526"/>
    <cellStyle name="표준 251 7 2" xfId="10407"/>
    <cellStyle name="표준 251 7 2 2" xfId="15855"/>
    <cellStyle name="표준 251 7 3" xfId="11015"/>
    <cellStyle name="표준 251 7 3 2" xfId="15856"/>
    <cellStyle name="표준 251 7 4" xfId="11623"/>
    <cellStyle name="표준 251 7 4 2" xfId="15857"/>
    <cellStyle name="표준 251 7 5" xfId="12276"/>
    <cellStyle name="표준 251 7 5 2" xfId="15858"/>
    <cellStyle name="표준 251 7 6" xfId="12884"/>
    <cellStyle name="표준 251 7 6 2" xfId="15859"/>
    <cellStyle name="표준 251 7 7" xfId="13509"/>
    <cellStyle name="표준 251 7 7 2" xfId="15860"/>
    <cellStyle name="표준 251 7 8" xfId="15854"/>
    <cellStyle name="표준 251 8" xfId="9575"/>
    <cellStyle name="표준 251 8 2" xfId="10456"/>
    <cellStyle name="표준 251 8 2 2" xfId="15862"/>
    <cellStyle name="표준 251 8 3" xfId="11064"/>
    <cellStyle name="표준 251 8 3 2" xfId="15863"/>
    <cellStyle name="표준 251 8 4" xfId="11672"/>
    <cellStyle name="표준 251 8 4 2" xfId="15864"/>
    <cellStyle name="표준 251 8 5" xfId="12325"/>
    <cellStyle name="표준 251 8 5 2" xfId="15865"/>
    <cellStyle name="표준 251 8 6" xfId="12933"/>
    <cellStyle name="표준 251 8 6 2" xfId="15866"/>
    <cellStyle name="표준 251 8 7" xfId="13558"/>
    <cellStyle name="표준 251 8 7 2" xfId="15867"/>
    <cellStyle name="표준 251 8 8" xfId="15861"/>
    <cellStyle name="표준 251 9" xfId="9624"/>
    <cellStyle name="표준 251 9 2" xfId="10505"/>
    <cellStyle name="표준 251 9 2 2" xfId="15869"/>
    <cellStyle name="표준 251 9 3" xfId="11113"/>
    <cellStyle name="표준 251 9 3 2" xfId="15870"/>
    <cellStyle name="표준 251 9 4" xfId="11721"/>
    <cellStyle name="표준 251 9 4 2" xfId="15871"/>
    <cellStyle name="표준 251 9 5" xfId="12374"/>
    <cellStyle name="표준 251 9 5 2" xfId="15872"/>
    <cellStyle name="표준 251 9 6" xfId="12982"/>
    <cellStyle name="표준 251 9 6 2" xfId="15873"/>
    <cellStyle name="표준 251 9 7" xfId="13607"/>
    <cellStyle name="표준 251 9 7 2" xfId="15874"/>
    <cellStyle name="표준 251 9 8" xfId="15868"/>
    <cellStyle name="표준 252" xfId="3458"/>
    <cellStyle name="표준 252 10" xfId="9674"/>
    <cellStyle name="표준 252 10 2" xfId="10555"/>
    <cellStyle name="표준 252 10 2 2" xfId="15877"/>
    <cellStyle name="표준 252 10 3" xfId="11163"/>
    <cellStyle name="표준 252 10 3 2" xfId="15878"/>
    <cellStyle name="표준 252 10 4" xfId="11771"/>
    <cellStyle name="표준 252 10 4 2" xfId="15879"/>
    <cellStyle name="표준 252 10 5" xfId="12424"/>
    <cellStyle name="표준 252 10 5 2" xfId="15880"/>
    <cellStyle name="표준 252 10 6" xfId="13032"/>
    <cellStyle name="표준 252 10 6 2" xfId="15881"/>
    <cellStyle name="표준 252 10 7" xfId="13657"/>
    <cellStyle name="표준 252 10 7 2" xfId="15882"/>
    <cellStyle name="표준 252 10 8" xfId="15876"/>
    <cellStyle name="표준 252 11" xfId="9723"/>
    <cellStyle name="표준 252 11 2" xfId="10604"/>
    <cellStyle name="표준 252 11 2 2" xfId="15884"/>
    <cellStyle name="표준 252 11 3" xfId="11212"/>
    <cellStyle name="표준 252 11 3 2" xfId="15885"/>
    <cellStyle name="표준 252 11 4" xfId="11820"/>
    <cellStyle name="표준 252 11 4 2" xfId="15886"/>
    <cellStyle name="표준 252 11 5" xfId="12473"/>
    <cellStyle name="표준 252 11 5 2" xfId="15887"/>
    <cellStyle name="표준 252 11 6" xfId="13081"/>
    <cellStyle name="표준 252 11 6 2" xfId="15888"/>
    <cellStyle name="표준 252 11 7" xfId="13706"/>
    <cellStyle name="표준 252 11 7 2" xfId="15889"/>
    <cellStyle name="표준 252 11 8" xfId="15883"/>
    <cellStyle name="표준 252 12" xfId="9772"/>
    <cellStyle name="표준 252 12 2" xfId="10653"/>
    <cellStyle name="표준 252 12 2 2" xfId="15891"/>
    <cellStyle name="표준 252 12 3" xfId="11261"/>
    <cellStyle name="표준 252 12 3 2" xfId="15892"/>
    <cellStyle name="표준 252 12 4" xfId="11869"/>
    <cellStyle name="표준 252 12 4 2" xfId="15893"/>
    <cellStyle name="표준 252 12 5" xfId="12522"/>
    <cellStyle name="표준 252 12 5 2" xfId="15894"/>
    <cellStyle name="표준 252 12 6" xfId="13130"/>
    <cellStyle name="표준 252 12 6 2" xfId="15895"/>
    <cellStyle name="표준 252 12 7" xfId="13755"/>
    <cellStyle name="표준 252 12 7 2" xfId="15896"/>
    <cellStyle name="표준 252 12 8" xfId="15890"/>
    <cellStyle name="표준 252 13" xfId="9821"/>
    <cellStyle name="표준 252 13 2" xfId="10702"/>
    <cellStyle name="표준 252 13 2 2" xfId="15898"/>
    <cellStyle name="표준 252 13 3" xfId="11310"/>
    <cellStyle name="표준 252 13 3 2" xfId="15899"/>
    <cellStyle name="표준 252 13 4" xfId="11918"/>
    <cellStyle name="표준 252 13 4 2" xfId="15900"/>
    <cellStyle name="표준 252 13 5" xfId="12571"/>
    <cellStyle name="표준 252 13 5 2" xfId="15901"/>
    <cellStyle name="표준 252 13 6" xfId="13179"/>
    <cellStyle name="표준 252 13 6 2" xfId="15902"/>
    <cellStyle name="표준 252 13 7" xfId="13804"/>
    <cellStyle name="표준 252 13 7 2" xfId="15903"/>
    <cellStyle name="표준 252 13 8" xfId="15897"/>
    <cellStyle name="표준 252 14" xfId="9870"/>
    <cellStyle name="표준 252 14 2" xfId="10751"/>
    <cellStyle name="표준 252 14 2 2" xfId="15905"/>
    <cellStyle name="표준 252 14 3" xfId="11359"/>
    <cellStyle name="표준 252 14 3 2" xfId="15906"/>
    <cellStyle name="표준 252 14 4" xfId="11967"/>
    <cellStyle name="표준 252 14 4 2" xfId="15907"/>
    <cellStyle name="표준 252 14 5" xfId="12620"/>
    <cellStyle name="표준 252 14 5 2" xfId="15908"/>
    <cellStyle name="표준 252 14 6" xfId="13228"/>
    <cellStyle name="표준 252 14 6 2" xfId="15909"/>
    <cellStyle name="표준 252 14 7" xfId="13853"/>
    <cellStyle name="표준 252 14 7 2" xfId="15910"/>
    <cellStyle name="표준 252 14 8" xfId="15904"/>
    <cellStyle name="표준 252 15" xfId="9943"/>
    <cellStyle name="표준 252 15 2" xfId="10800"/>
    <cellStyle name="표준 252 15 2 2" xfId="15912"/>
    <cellStyle name="표준 252 15 3" xfId="11408"/>
    <cellStyle name="표준 252 15 3 2" xfId="15913"/>
    <cellStyle name="표준 252 15 4" xfId="12016"/>
    <cellStyle name="표준 252 15 4 2" xfId="15914"/>
    <cellStyle name="표준 252 15 5" xfId="12669"/>
    <cellStyle name="표준 252 15 5 2" xfId="15915"/>
    <cellStyle name="표준 252 15 6" xfId="13277"/>
    <cellStyle name="표준 252 15 6 2" xfId="15916"/>
    <cellStyle name="표준 252 15 7" xfId="13902"/>
    <cellStyle name="표준 252 15 7 2" xfId="15917"/>
    <cellStyle name="표준 252 15 8" xfId="15911"/>
    <cellStyle name="표준 252 16" xfId="10090"/>
    <cellStyle name="표준 252 16 2" xfId="15918"/>
    <cellStyle name="표준 252 17" xfId="10107"/>
    <cellStyle name="표준 252 17 2" xfId="15919"/>
    <cellStyle name="표준 252 18" xfId="10160"/>
    <cellStyle name="표준 252 18 2" xfId="15920"/>
    <cellStyle name="표준 252 19" xfId="10209"/>
    <cellStyle name="표준 252 19 2" xfId="15921"/>
    <cellStyle name="표준 252 2" xfId="8200"/>
    <cellStyle name="표준 252 2 10" xfId="9789"/>
    <cellStyle name="표준 252 2 10 2" xfId="10670"/>
    <cellStyle name="표준 252 2 10 2 2" xfId="15924"/>
    <cellStyle name="표준 252 2 10 3" xfId="11278"/>
    <cellStyle name="표준 252 2 10 3 2" xfId="15925"/>
    <cellStyle name="표준 252 2 10 4" xfId="11886"/>
    <cellStyle name="표준 252 2 10 4 2" xfId="15926"/>
    <cellStyle name="표준 252 2 10 5" xfId="12539"/>
    <cellStyle name="표준 252 2 10 5 2" xfId="15927"/>
    <cellStyle name="표준 252 2 10 6" xfId="13147"/>
    <cellStyle name="표준 252 2 10 6 2" xfId="15928"/>
    <cellStyle name="표준 252 2 10 7" xfId="13772"/>
    <cellStyle name="표준 252 2 10 7 2" xfId="15929"/>
    <cellStyle name="표준 252 2 10 8" xfId="15923"/>
    <cellStyle name="표준 252 2 11" xfId="9838"/>
    <cellStyle name="표준 252 2 11 2" xfId="10719"/>
    <cellStyle name="표준 252 2 11 2 2" xfId="15931"/>
    <cellStyle name="표준 252 2 11 3" xfId="11327"/>
    <cellStyle name="표준 252 2 11 3 2" xfId="15932"/>
    <cellStyle name="표준 252 2 11 4" xfId="11935"/>
    <cellStyle name="표준 252 2 11 4 2" xfId="15933"/>
    <cellStyle name="표준 252 2 11 5" xfId="12588"/>
    <cellStyle name="표준 252 2 11 5 2" xfId="15934"/>
    <cellStyle name="표준 252 2 11 6" xfId="13196"/>
    <cellStyle name="표준 252 2 11 6 2" xfId="15935"/>
    <cellStyle name="표준 252 2 11 7" xfId="13821"/>
    <cellStyle name="표준 252 2 11 7 2" xfId="15936"/>
    <cellStyle name="표준 252 2 11 8" xfId="15930"/>
    <cellStyle name="표준 252 2 12" xfId="9887"/>
    <cellStyle name="표준 252 2 12 2" xfId="10768"/>
    <cellStyle name="표준 252 2 12 2 2" xfId="15938"/>
    <cellStyle name="표준 252 2 12 3" xfId="11376"/>
    <cellStyle name="표준 252 2 12 3 2" xfId="15939"/>
    <cellStyle name="표준 252 2 12 4" xfId="11984"/>
    <cellStyle name="표준 252 2 12 4 2" xfId="15940"/>
    <cellStyle name="표준 252 2 12 5" xfId="12637"/>
    <cellStyle name="표준 252 2 12 5 2" xfId="15941"/>
    <cellStyle name="표준 252 2 12 6" xfId="13245"/>
    <cellStyle name="표준 252 2 12 6 2" xfId="15942"/>
    <cellStyle name="표준 252 2 12 7" xfId="13870"/>
    <cellStyle name="표준 252 2 12 7 2" xfId="15943"/>
    <cellStyle name="표준 252 2 12 8" xfId="15937"/>
    <cellStyle name="표준 252 2 13" xfId="10124"/>
    <cellStyle name="표준 252 2 13 2" xfId="15944"/>
    <cellStyle name="표준 252 2 14" xfId="10177"/>
    <cellStyle name="표준 252 2 14 2" xfId="15945"/>
    <cellStyle name="표준 252 2 15" xfId="10226"/>
    <cellStyle name="표준 252 2 15 2" xfId="15946"/>
    <cellStyle name="표준 252 2 16" xfId="10834"/>
    <cellStyle name="표준 252 2 16 2" xfId="15947"/>
    <cellStyle name="표준 252 2 17" xfId="11442"/>
    <cellStyle name="표준 252 2 17 2" xfId="15948"/>
    <cellStyle name="표준 252 2 18" xfId="12095"/>
    <cellStyle name="표준 252 2 18 2" xfId="15949"/>
    <cellStyle name="표준 252 2 19" xfId="12703"/>
    <cellStyle name="표준 252 2 19 2" xfId="15950"/>
    <cellStyle name="표준 252 2 2" xfId="9396"/>
    <cellStyle name="표준 252 2 2 2" xfId="10278"/>
    <cellStyle name="표준 252 2 2 2 2" xfId="15952"/>
    <cellStyle name="표준 252 2 2 3" xfId="10886"/>
    <cellStyle name="표준 252 2 2 3 2" xfId="15953"/>
    <cellStyle name="표준 252 2 2 4" xfId="11494"/>
    <cellStyle name="표준 252 2 2 4 2" xfId="15954"/>
    <cellStyle name="표준 252 2 2 5" xfId="12147"/>
    <cellStyle name="표준 252 2 2 5 2" xfId="15955"/>
    <cellStyle name="표준 252 2 2 6" xfId="12755"/>
    <cellStyle name="표준 252 2 2 6 2" xfId="15956"/>
    <cellStyle name="표준 252 2 2 7" xfId="13380"/>
    <cellStyle name="표준 252 2 2 7 2" xfId="15957"/>
    <cellStyle name="표준 252 2 2 8" xfId="15951"/>
    <cellStyle name="표준 252 2 20" xfId="13328"/>
    <cellStyle name="표준 252 2 20 2" xfId="15958"/>
    <cellStyle name="표준 252 2 21" xfId="15922"/>
    <cellStyle name="표준 252 2 3" xfId="9446"/>
    <cellStyle name="표준 252 2 3 2" xfId="10327"/>
    <cellStyle name="표준 252 2 3 2 2" xfId="15960"/>
    <cellStyle name="표준 252 2 3 3" xfId="10935"/>
    <cellStyle name="표준 252 2 3 3 2" xfId="15961"/>
    <cellStyle name="표준 252 2 3 4" xfId="11543"/>
    <cellStyle name="표준 252 2 3 4 2" xfId="15962"/>
    <cellStyle name="표준 252 2 3 5" xfId="12196"/>
    <cellStyle name="표준 252 2 3 5 2" xfId="15963"/>
    <cellStyle name="표준 252 2 3 6" xfId="12804"/>
    <cellStyle name="표준 252 2 3 6 2" xfId="15964"/>
    <cellStyle name="표준 252 2 3 7" xfId="13429"/>
    <cellStyle name="표준 252 2 3 7 2" xfId="15965"/>
    <cellStyle name="표준 252 2 3 8" xfId="15959"/>
    <cellStyle name="표준 252 2 4" xfId="9495"/>
    <cellStyle name="표준 252 2 4 2" xfId="10376"/>
    <cellStyle name="표준 252 2 4 2 2" xfId="15967"/>
    <cellStyle name="표준 252 2 4 3" xfId="10984"/>
    <cellStyle name="표준 252 2 4 3 2" xfId="15968"/>
    <cellStyle name="표준 252 2 4 4" xfId="11592"/>
    <cellStyle name="표준 252 2 4 4 2" xfId="15969"/>
    <cellStyle name="표준 252 2 4 5" xfId="12245"/>
    <cellStyle name="표준 252 2 4 5 2" xfId="15970"/>
    <cellStyle name="표준 252 2 4 6" xfId="12853"/>
    <cellStyle name="표준 252 2 4 6 2" xfId="15971"/>
    <cellStyle name="표준 252 2 4 7" xfId="13478"/>
    <cellStyle name="표준 252 2 4 7 2" xfId="15972"/>
    <cellStyle name="표준 252 2 4 8" xfId="15966"/>
    <cellStyle name="표준 252 2 5" xfId="9544"/>
    <cellStyle name="표준 252 2 5 2" xfId="10425"/>
    <cellStyle name="표준 252 2 5 2 2" xfId="15974"/>
    <cellStyle name="표준 252 2 5 3" xfId="11033"/>
    <cellStyle name="표준 252 2 5 3 2" xfId="15975"/>
    <cellStyle name="표준 252 2 5 4" xfId="11641"/>
    <cellStyle name="표준 252 2 5 4 2" xfId="15976"/>
    <cellStyle name="표준 252 2 5 5" xfId="12294"/>
    <cellStyle name="표준 252 2 5 5 2" xfId="15977"/>
    <cellStyle name="표준 252 2 5 6" xfId="12902"/>
    <cellStyle name="표준 252 2 5 6 2" xfId="15978"/>
    <cellStyle name="표준 252 2 5 7" xfId="13527"/>
    <cellStyle name="표준 252 2 5 7 2" xfId="15979"/>
    <cellStyle name="표준 252 2 5 8" xfId="15973"/>
    <cellStyle name="표준 252 2 6" xfId="9593"/>
    <cellStyle name="표준 252 2 6 2" xfId="10474"/>
    <cellStyle name="표준 252 2 6 2 2" xfId="15981"/>
    <cellStyle name="표준 252 2 6 3" xfId="11082"/>
    <cellStyle name="표준 252 2 6 3 2" xfId="15982"/>
    <cellStyle name="표준 252 2 6 4" xfId="11690"/>
    <cellStyle name="표준 252 2 6 4 2" xfId="15983"/>
    <cellStyle name="표준 252 2 6 5" xfId="12343"/>
    <cellStyle name="표준 252 2 6 5 2" xfId="15984"/>
    <cellStyle name="표준 252 2 6 6" xfId="12951"/>
    <cellStyle name="표준 252 2 6 6 2" xfId="15985"/>
    <cellStyle name="표준 252 2 6 7" xfId="13576"/>
    <cellStyle name="표준 252 2 6 7 2" xfId="15986"/>
    <cellStyle name="표준 252 2 6 8" xfId="15980"/>
    <cellStyle name="표준 252 2 7" xfId="9642"/>
    <cellStyle name="표준 252 2 7 2" xfId="10523"/>
    <cellStyle name="표준 252 2 7 2 2" xfId="15988"/>
    <cellStyle name="표준 252 2 7 3" xfId="11131"/>
    <cellStyle name="표준 252 2 7 3 2" xfId="15989"/>
    <cellStyle name="표준 252 2 7 4" xfId="11739"/>
    <cellStyle name="표준 252 2 7 4 2" xfId="15990"/>
    <cellStyle name="표준 252 2 7 5" xfId="12392"/>
    <cellStyle name="표준 252 2 7 5 2" xfId="15991"/>
    <cellStyle name="표준 252 2 7 6" xfId="13000"/>
    <cellStyle name="표준 252 2 7 6 2" xfId="15992"/>
    <cellStyle name="표준 252 2 7 7" xfId="13625"/>
    <cellStyle name="표준 252 2 7 7 2" xfId="15993"/>
    <cellStyle name="표준 252 2 7 8" xfId="15987"/>
    <cellStyle name="표준 252 2 8" xfId="9691"/>
    <cellStyle name="표준 252 2 8 2" xfId="10572"/>
    <cellStyle name="표준 252 2 8 2 2" xfId="15995"/>
    <cellStyle name="표준 252 2 8 3" xfId="11180"/>
    <cellStyle name="표준 252 2 8 3 2" xfId="15996"/>
    <cellStyle name="표준 252 2 8 4" xfId="11788"/>
    <cellStyle name="표준 252 2 8 4 2" xfId="15997"/>
    <cellStyle name="표준 252 2 8 5" xfId="12441"/>
    <cellStyle name="표준 252 2 8 5 2" xfId="15998"/>
    <cellStyle name="표준 252 2 8 6" xfId="13049"/>
    <cellStyle name="표준 252 2 8 6 2" xfId="15999"/>
    <cellStyle name="표준 252 2 8 7" xfId="13674"/>
    <cellStyle name="표준 252 2 8 7 2" xfId="16000"/>
    <cellStyle name="표준 252 2 8 8" xfId="15994"/>
    <cellStyle name="표준 252 2 9" xfId="9740"/>
    <cellStyle name="표준 252 2 9 2" xfId="10621"/>
    <cellStyle name="표준 252 2 9 2 2" xfId="16002"/>
    <cellStyle name="표준 252 2 9 3" xfId="11229"/>
    <cellStyle name="표준 252 2 9 3 2" xfId="16003"/>
    <cellStyle name="표준 252 2 9 4" xfId="11837"/>
    <cellStyle name="표준 252 2 9 4 2" xfId="16004"/>
    <cellStyle name="표준 252 2 9 5" xfId="12490"/>
    <cellStyle name="표준 252 2 9 5 2" xfId="16005"/>
    <cellStyle name="표준 252 2 9 6" xfId="13098"/>
    <cellStyle name="표준 252 2 9 6 2" xfId="16006"/>
    <cellStyle name="표준 252 2 9 7" xfId="13723"/>
    <cellStyle name="표준 252 2 9 7 2" xfId="16007"/>
    <cellStyle name="표준 252 2 9 8" xfId="16001"/>
    <cellStyle name="표준 252 20" xfId="10817"/>
    <cellStyle name="표준 252 20 2" xfId="16008"/>
    <cellStyle name="표준 252 21" xfId="11425"/>
    <cellStyle name="표준 252 21 2" xfId="16009"/>
    <cellStyle name="표준 252 22" xfId="12078"/>
    <cellStyle name="표준 252 22 2" xfId="16010"/>
    <cellStyle name="표준 252 23" xfId="12686"/>
    <cellStyle name="표준 252 23 2" xfId="16011"/>
    <cellStyle name="표준 252 24" xfId="13294"/>
    <cellStyle name="표준 252 24 2" xfId="16012"/>
    <cellStyle name="표준 252 25" xfId="13311"/>
    <cellStyle name="표준 252 25 2" xfId="16013"/>
    <cellStyle name="표준 252 26" xfId="13919"/>
    <cellStyle name="표준 252 26 2" xfId="16014"/>
    <cellStyle name="표준 252 27" xfId="15875"/>
    <cellStyle name="표준 252 3" xfId="9360"/>
    <cellStyle name="표준 252 3 10" xfId="9805"/>
    <cellStyle name="표준 252 3 10 2" xfId="10686"/>
    <cellStyle name="표준 252 3 10 2 2" xfId="16017"/>
    <cellStyle name="표준 252 3 10 3" xfId="11294"/>
    <cellStyle name="표준 252 3 10 3 2" xfId="16018"/>
    <cellStyle name="표준 252 3 10 4" xfId="11902"/>
    <cellStyle name="표준 252 3 10 4 2" xfId="16019"/>
    <cellStyle name="표준 252 3 10 5" xfId="12555"/>
    <cellStyle name="표준 252 3 10 5 2" xfId="16020"/>
    <cellStyle name="표준 252 3 10 6" xfId="13163"/>
    <cellStyle name="표준 252 3 10 6 2" xfId="16021"/>
    <cellStyle name="표준 252 3 10 7" xfId="13788"/>
    <cellStyle name="표준 252 3 10 7 2" xfId="16022"/>
    <cellStyle name="표준 252 3 10 8" xfId="16016"/>
    <cellStyle name="표준 252 3 11" xfId="9854"/>
    <cellStyle name="표준 252 3 11 2" xfId="10735"/>
    <cellStyle name="표준 252 3 11 2 2" xfId="16024"/>
    <cellStyle name="표준 252 3 11 3" xfId="11343"/>
    <cellStyle name="표준 252 3 11 3 2" xfId="16025"/>
    <cellStyle name="표준 252 3 11 4" xfId="11951"/>
    <cellStyle name="표준 252 3 11 4 2" xfId="16026"/>
    <cellStyle name="표준 252 3 11 5" xfId="12604"/>
    <cellStyle name="표준 252 3 11 5 2" xfId="16027"/>
    <cellStyle name="표준 252 3 11 6" xfId="13212"/>
    <cellStyle name="표준 252 3 11 6 2" xfId="16028"/>
    <cellStyle name="표준 252 3 11 7" xfId="13837"/>
    <cellStyle name="표준 252 3 11 7 2" xfId="16029"/>
    <cellStyle name="표준 252 3 11 8" xfId="16023"/>
    <cellStyle name="표준 252 3 12" xfId="9903"/>
    <cellStyle name="표준 252 3 12 2" xfId="10784"/>
    <cellStyle name="표준 252 3 12 2 2" xfId="16031"/>
    <cellStyle name="표준 252 3 12 3" xfId="11392"/>
    <cellStyle name="표준 252 3 12 3 2" xfId="16032"/>
    <cellStyle name="표준 252 3 12 4" xfId="12000"/>
    <cellStyle name="표준 252 3 12 4 2" xfId="16033"/>
    <cellStyle name="표준 252 3 12 5" xfId="12653"/>
    <cellStyle name="표준 252 3 12 5 2" xfId="16034"/>
    <cellStyle name="표준 252 3 12 6" xfId="13261"/>
    <cellStyle name="표준 252 3 12 6 2" xfId="16035"/>
    <cellStyle name="표준 252 3 12 7" xfId="13886"/>
    <cellStyle name="표준 252 3 12 7 2" xfId="16036"/>
    <cellStyle name="표준 252 3 12 8" xfId="16030"/>
    <cellStyle name="표준 252 3 13" xfId="10140"/>
    <cellStyle name="표준 252 3 13 2" xfId="16037"/>
    <cellStyle name="표준 252 3 14" xfId="10193"/>
    <cellStyle name="표준 252 3 14 2" xfId="16038"/>
    <cellStyle name="표준 252 3 15" xfId="10242"/>
    <cellStyle name="표준 252 3 15 2" xfId="16039"/>
    <cellStyle name="표준 252 3 16" xfId="10850"/>
    <cellStyle name="표준 252 3 16 2" xfId="16040"/>
    <cellStyle name="표준 252 3 17" xfId="11458"/>
    <cellStyle name="표준 252 3 17 2" xfId="16041"/>
    <cellStyle name="표준 252 3 18" xfId="12111"/>
    <cellStyle name="표준 252 3 18 2" xfId="16042"/>
    <cellStyle name="표준 252 3 19" xfId="12719"/>
    <cellStyle name="표준 252 3 19 2" xfId="16043"/>
    <cellStyle name="표준 252 3 2" xfId="9412"/>
    <cellStyle name="표준 252 3 2 2" xfId="10294"/>
    <cellStyle name="표준 252 3 2 2 2" xfId="16045"/>
    <cellStyle name="표준 252 3 2 3" xfId="10902"/>
    <cellStyle name="표준 252 3 2 3 2" xfId="16046"/>
    <cellStyle name="표준 252 3 2 4" xfId="11510"/>
    <cellStyle name="표준 252 3 2 4 2" xfId="16047"/>
    <cellStyle name="표준 252 3 2 5" xfId="12163"/>
    <cellStyle name="표준 252 3 2 5 2" xfId="16048"/>
    <cellStyle name="표준 252 3 2 6" xfId="12771"/>
    <cellStyle name="표준 252 3 2 6 2" xfId="16049"/>
    <cellStyle name="표준 252 3 2 7" xfId="13396"/>
    <cellStyle name="표준 252 3 2 7 2" xfId="16050"/>
    <cellStyle name="표준 252 3 2 8" xfId="16044"/>
    <cellStyle name="표준 252 3 20" xfId="13344"/>
    <cellStyle name="표준 252 3 20 2" xfId="16051"/>
    <cellStyle name="표준 252 3 21" xfId="16015"/>
    <cellStyle name="표준 252 3 3" xfId="9462"/>
    <cellStyle name="표준 252 3 3 2" xfId="10343"/>
    <cellStyle name="표준 252 3 3 2 2" xfId="16053"/>
    <cellStyle name="표준 252 3 3 3" xfId="10951"/>
    <cellStyle name="표준 252 3 3 3 2" xfId="16054"/>
    <cellStyle name="표준 252 3 3 4" xfId="11559"/>
    <cellStyle name="표준 252 3 3 4 2" xfId="16055"/>
    <cellStyle name="표준 252 3 3 5" xfId="12212"/>
    <cellStyle name="표준 252 3 3 5 2" xfId="16056"/>
    <cellStyle name="표준 252 3 3 6" xfId="12820"/>
    <cellStyle name="표준 252 3 3 6 2" xfId="16057"/>
    <cellStyle name="표준 252 3 3 7" xfId="13445"/>
    <cellStyle name="표준 252 3 3 7 2" xfId="16058"/>
    <cellStyle name="표준 252 3 3 8" xfId="16052"/>
    <cellStyle name="표준 252 3 4" xfId="9511"/>
    <cellStyle name="표준 252 3 4 2" xfId="10392"/>
    <cellStyle name="표준 252 3 4 2 2" xfId="16060"/>
    <cellStyle name="표준 252 3 4 3" xfId="11000"/>
    <cellStyle name="표준 252 3 4 3 2" xfId="16061"/>
    <cellStyle name="표준 252 3 4 4" xfId="11608"/>
    <cellStyle name="표준 252 3 4 4 2" xfId="16062"/>
    <cellStyle name="표준 252 3 4 5" xfId="12261"/>
    <cellStyle name="표준 252 3 4 5 2" xfId="16063"/>
    <cellStyle name="표준 252 3 4 6" xfId="12869"/>
    <cellStyle name="표준 252 3 4 6 2" xfId="16064"/>
    <cellStyle name="표준 252 3 4 7" xfId="13494"/>
    <cellStyle name="표준 252 3 4 7 2" xfId="16065"/>
    <cellStyle name="표준 252 3 4 8" xfId="16059"/>
    <cellStyle name="표준 252 3 5" xfId="9560"/>
    <cellStyle name="표준 252 3 5 2" xfId="10441"/>
    <cellStyle name="표준 252 3 5 2 2" xfId="16067"/>
    <cellStyle name="표준 252 3 5 3" xfId="11049"/>
    <cellStyle name="표준 252 3 5 3 2" xfId="16068"/>
    <cellStyle name="표준 252 3 5 4" xfId="11657"/>
    <cellStyle name="표준 252 3 5 4 2" xfId="16069"/>
    <cellStyle name="표준 252 3 5 5" xfId="12310"/>
    <cellStyle name="표준 252 3 5 5 2" xfId="16070"/>
    <cellStyle name="표준 252 3 5 6" xfId="12918"/>
    <cellStyle name="표준 252 3 5 6 2" xfId="16071"/>
    <cellStyle name="표준 252 3 5 7" xfId="13543"/>
    <cellStyle name="표준 252 3 5 7 2" xfId="16072"/>
    <cellStyle name="표준 252 3 5 8" xfId="16066"/>
    <cellStyle name="표준 252 3 6" xfId="9609"/>
    <cellStyle name="표준 252 3 6 2" xfId="10490"/>
    <cellStyle name="표준 252 3 6 2 2" xfId="16074"/>
    <cellStyle name="표준 252 3 6 3" xfId="11098"/>
    <cellStyle name="표준 252 3 6 3 2" xfId="16075"/>
    <cellStyle name="표준 252 3 6 4" xfId="11706"/>
    <cellStyle name="표준 252 3 6 4 2" xfId="16076"/>
    <cellStyle name="표준 252 3 6 5" xfId="12359"/>
    <cellStyle name="표준 252 3 6 5 2" xfId="16077"/>
    <cellStyle name="표준 252 3 6 6" xfId="12967"/>
    <cellStyle name="표준 252 3 6 6 2" xfId="16078"/>
    <cellStyle name="표준 252 3 6 7" xfId="13592"/>
    <cellStyle name="표준 252 3 6 7 2" xfId="16079"/>
    <cellStyle name="표준 252 3 6 8" xfId="16073"/>
    <cellStyle name="표준 252 3 7" xfId="9658"/>
    <cellStyle name="표준 252 3 7 2" xfId="10539"/>
    <cellStyle name="표준 252 3 7 2 2" xfId="16081"/>
    <cellStyle name="표준 252 3 7 3" xfId="11147"/>
    <cellStyle name="표준 252 3 7 3 2" xfId="16082"/>
    <cellStyle name="표준 252 3 7 4" xfId="11755"/>
    <cellStyle name="표준 252 3 7 4 2" xfId="16083"/>
    <cellStyle name="표준 252 3 7 5" xfId="12408"/>
    <cellStyle name="표준 252 3 7 5 2" xfId="16084"/>
    <cellStyle name="표준 252 3 7 6" xfId="13016"/>
    <cellStyle name="표준 252 3 7 6 2" xfId="16085"/>
    <cellStyle name="표준 252 3 7 7" xfId="13641"/>
    <cellStyle name="표준 252 3 7 7 2" xfId="16086"/>
    <cellStyle name="표준 252 3 7 8" xfId="16080"/>
    <cellStyle name="표준 252 3 8" xfId="9707"/>
    <cellStyle name="표준 252 3 8 2" xfId="10588"/>
    <cellStyle name="표준 252 3 8 2 2" xfId="16088"/>
    <cellStyle name="표준 252 3 8 3" xfId="11196"/>
    <cellStyle name="표준 252 3 8 3 2" xfId="16089"/>
    <cellStyle name="표준 252 3 8 4" xfId="11804"/>
    <cellStyle name="표준 252 3 8 4 2" xfId="16090"/>
    <cellStyle name="표준 252 3 8 5" xfId="12457"/>
    <cellStyle name="표준 252 3 8 5 2" xfId="16091"/>
    <cellStyle name="표준 252 3 8 6" xfId="13065"/>
    <cellStyle name="표준 252 3 8 6 2" xfId="16092"/>
    <cellStyle name="표준 252 3 8 7" xfId="13690"/>
    <cellStyle name="표준 252 3 8 7 2" xfId="16093"/>
    <cellStyle name="표준 252 3 8 8" xfId="16087"/>
    <cellStyle name="표준 252 3 9" xfId="9756"/>
    <cellStyle name="표준 252 3 9 2" xfId="10637"/>
    <cellStyle name="표준 252 3 9 2 2" xfId="16095"/>
    <cellStyle name="표준 252 3 9 3" xfId="11245"/>
    <cellStyle name="표준 252 3 9 3 2" xfId="16096"/>
    <cellStyle name="표준 252 3 9 4" xfId="11853"/>
    <cellStyle name="표준 252 3 9 4 2" xfId="16097"/>
    <cellStyle name="표준 252 3 9 5" xfId="12506"/>
    <cellStyle name="표준 252 3 9 5 2" xfId="16098"/>
    <cellStyle name="표준 252 3 9 6" xfId="13114"/>
    <cellStyle name="표준 252 3 9 6 2" xfId="16099"/>
    <cellStyle name="표준 252 3 9 7" xfId="13739"/>
    <cellStyle name="표준 252 3 9 7 2" xfId="16100"/>
    <cellStyle name="표준 252 3 9 8" xfId="16094"/>
    <cellStyle name="표준 252 4" xfId="9379"/>
    <cellStyle name="표준 252 4 2" xfId="10261"/>
    <cellStyle name="표준 252 4 2 2" xfId="16102"/>
    <cellStyle name="표준 252 4 3" xfId="10869"/>
    <cellStyle name="표준 252 4 3 2" xfId="16103"/>
    <cellStyle name="표준 252 4 4" xfId="11477"/>
    <cellStyle name="표준 252 4 4 2" xfId="16104"/>
    <cellStyle name="표준 252 4 5" xfId="12130"/>
    <cellStyle name="표준 252 4 5 2" xfId="16105"/>
    <cellStyle name="표준 252 4 6" xfId="12738"/>
    <cellStyle name="표준 252 4 6 2" xfId="16106"/>
    <cellStyle name="표준 252 4 7" xfId="13363"/>
    <cellStyle name="표준 252 4 7 2" xfId="16107"/>
    <cellStyle name="표준 252 4 8" xfId="16101"/>
    <cellStyle name="표준 252 5" xfId="9429"/>
    <cellStyle name="표준 252 5 2" xfId="10310"/>
    <cellStyle name="표준 252 5 2 2" xfId="16109"/>
    <cellStyle name="표준 252 5 3" xfId="10918"/>
    <cellStyle name="표준 252 5 3 2" xfId="16110"/>
    <cellStyle name="표준 252 5 4" xfId="11526"/>
    <cellStyle name="표준 252 5 4 2" xfId="16111"/>
    <cellStyle name="표준 252 5 5" xfId="12179"/>
    <cellStyle name="표준 252 5 5 2" xfId="16112"/>
    <cellStyle name="표준 252 5 6" xfId="12787"/>
    <cellStyle name="표준 252 5 6 2" xfId="16113"/>
    <cellStyle name="표준 252 5 7" xfId="13412"/>
    <cellStyle name="표준 252 5 7 2" xfId="16114"/>
    <cellStyle name="표준 252 5 8" xfId="16108"/>
    <cellStyle name="표준 252 6" xfId="9478"/>
    <cellStyle name="표준 252 6 2" xfId="10359"/>
    <cellStyle name="표준 252 6 2 2" xfId="16116"/>
    <cellStyle name="표준 252 6 3" xfId="10967"/>
    <cellStyle name="표준 252 6 3 2" xfId="16117"/>
    <cellStyle name="표준 252 6 4" xfId="11575"/>
    <cellStyle name="표준 252 6 4 2" xfId="16118"/>
    <cellStyle name="표준 252 6 5" xfId="12228"/>
    <cellStyle name="표준 252 6 5 2" xfId="16119"/>
    <cellStyle name="표준 252 6 6" xfId="12836"/>
    <cellStyle name="표준 252 6 6 2" xfId="16120"/>
    <cellStyle name="표준 252 6 7" xfId="13461"/>
    <cellStyle name="표준 252 6 7 2" xfId="16121"/>
    <cellStyle name="표준 252 6 8" xfId="16115"/>
    <cellStyle name="표준 252 7" xfId="9527"/>
    <cellStyle name="표준 252 7 2" xfId="10408"/>
    <cellStyle name="표준 252 7 2 2" xfId="16123"/>
    <cellStyle name="표준 252 7 3" xfId="11016"/>
    <cellStyle name="표준 252 7 3 2" xfId="16124"/>
    <cellStyle name="표준 252 7 4" xfId="11624"/>
    <cellStyle name="표준 252 7 4 2" xfId="16125"/>
    <cellStyle name="표준 252 7 5" xfId="12277"/>
    <cellStyle name="표준 252 7 5 2" xfId="16126"/>
    <cellStyle name="표준 252 7 6" xfId="12885"/>
    <cellStyle name="표준 252 7 6 2" xfId="16127"/>
    <cellStyle name="표준 252 7 7" xfId="13510"/>
    <cellStyle name="표준 252 7 7 2" xfId="16128"/>
    <cellStyle name="표준 252 7 8" xfId="16122"/>
    <cellStyle name="표준 252 8" xfId="9576"/>
    <cellStyle name="표준 252 8 2" xfId="10457"/>
    <cellStyle name="표준 252 8 2 2" xfId="16130"/>
    <cellStyle name="표준 252 8 3" xfId="11065"/>
    <cellStyle name="표준 252 8 3 2" xfId="16131"/>
    <cellStyle name="표준 252 8 4" xfId="11673"/>
    <cellStyle name="표준 252 8 4 2" xfId="16132"/>
    <cellStyle name="표준 252 8 5" xfId="12326"/>
    <cellStyle name="표준 252 8 5 2" xfId="16133"/>
    <cellStyle name="표준 252 8 6" xfId="12934"/>
    <cellStyle name="표준 252 8 6 2" xfId="16134"/>
    <cellStyle name="표준 252 8 7" xfId="13559"/>
    <cellStyle name="표준 252 8 7 2" xfId="16135"/>
    <cellStyle name="표준 252 8 8" xfId="16129"/>
    <cellStyle name="표준 252 9" xfId="9625"/>
    <cellStyle name="표준 252 9 2" xfId="10506"/>
    <cellStyle name="표준 252 9 2 2" xfId="16137"/>
    <cellStyle name="표준 252 9 3" xfId="11114"/>
    <cellStyle name="표준 252 9 3 2" xfId="16138"/>
    <cellStyle name="표준 252 9 4" xfId="11722"/>
    <cellStyle name="표준 252 9 4 2" xfId="16139"/>
    <cellStyle name="표준 252 9 5" xfId="12375"/>
    <cellStyle name="표준 252 9 5 2" xfId="16140"/>
    <cellStyle name="표준 252 9 6" xfId="12983"/>
    <cellStyle name="표준 252 9 6 2" xfId="16141"/>
    <cellStyle name="표준 252 9 7" xfId="13608"/>
    <cellStyle name="표준 252 9 7 2" xfId="16142"/>
    <cellStyle name="표준 252 9 8" xfId="16136"/>
    <cellStyle name="표준 253" xfId="3459"/>
    <cellStyle name="표준 253 10" xfId="9675"/>
    <cellStyle name="표준 253 10 2" xfId="10556"/>
    <cellStyle name="표준 253 10 2 2" xfId="16145"/>
    <cellStyle name="표준 253 10 3" xfId="11164"/>
    <cellStyle name="표준 253 10 3 2" xfId="16146"/>
    <cellStyle name="표준 253 10 4" xfId="11772"/>
    <cellStyle name="표준 253 10 4 2" xfId="16147"/>
    <cellStyle name="표준 253 10 5" xfId="12425"/>
    <cellStyle name="표준 253 10 5 2" xfId="16148"/>
    <cellStyle name="표준 253 10 6" xfId="13033"/>
    <cellStyle name="표준 253 10 6 2" xfId="16149"/>
    <cellStyle name="표준 253 10 7" xfId="13658"/>
    <cellStyle name="표준 253 10 7 2" xfId="16150"/>
    <cellStyle name="표준 253 10 8" xfId="16144"/>
    <cellStyle name="표준 253 11" xfId="9724"/>
    <cellStyle name="표준 253 11 2" xfId="10605"/>
    <cellStyle name="표준 253 11 2 2" xfId="16152"/>
    <cellStyle name="표준 253 11 3" xfId="11213"/>
    <cellStyle name="표준 253 11 3 2" xfId="16153"/>
    <cellStyle name="표준 253 11 4" xfId="11821"/>
    <cellStyle name="표준 253 11 4 2" xfId="16154"/>
    <cellStyle name="표준 253 11 5" xfId="12474"/>
    <cellStyle name="표준 253 11 5 2" xfId="16155"/>
    <cellStyle name="표준 253 11 6" xfId="13082"/>
    <cellStyle name="표준 253 11 6 2" xfId="16156"/>
    <cellStyle name="표준 253 11 7" xfId="13707"/>
    <cellStyle name="표준 253 11 7 2" xfId="16157"/>
    <cellStyle name="표준 253 11 8" xfId="16151"/>
    <cellStyle name="표준 253 12" xfId="9773"/>
    <cellStyle name="표준 253 12 2" xfId="10654"/>
    <cellStyle name="표준 253 12 2 2" xfId="16159"/>
    <cellStyle name="표준 253 12 3" xfId="11262"/>
    <cellStyle name="표준 253 12 3 2" xfId="16160"/>
    <cellStyle name="표준 253 12 4" xfId="11870"/>
    <cellStyle name="표준 253 12 4 2" xfId="16161"/>
    <cellStyle name="표준 253 12 5" xfId="12523"/>
    <cellStyle name="표준 253 12 5 2" xfId="16162"/>
    <cellStyle name="표준 253 12 6" xfId="13131"/>
    <cellStyle name="표준 253 12 6 2" xfId="16163"/>
    <cellStyle name="표준 253 12 7" xfId="13756"/>
    <cellStyle name="표준 253 12 7 2" xfId="16164"/>
    <cellStyle name="표준 253 12 8" xfId="16158"/>
    <cellStyle name="표준 253 13" xfId="9822"/>
    <cellStyle name="표준 253 13 2" xfId="10703"/>
    <cellStyle name="표준 253 13 2 2" xfId="16166"/>
    <cellStyle name="표준 253 13 3" xfId="11311"/>
    <cellStyle name="표준 253 13 3 2" xfId="16167"/>
    <cellStyle name="표준 253 13 4" xfId="11919"/>
    <cellStyle name="표준 253 13 4 2" xfId="16168"/>
    <cellStyle name="표준 253 13 5" xfId="12572"/>
    <cellStyle name="표준 253 13 5 2" xfId="16169"/>
    <cellStyle name="표준 253 13 6" xfId="13180"/>
    <cellStyle name="표준 253 13 6 2" xfId="16170"/>
    <cellStyle name="표준 253 13 7" xfId="13805"/>
    <cellStyle name="표준 253 13 7 2" xfId="16171"/>
    <cellStyle name="표준 253 13 8" xfId="16165"/>
    <cellStyle name="표준 253 14" xfId="9871"/>
    <cellStyle name="표준 253 14 2" xfId="10752"/>
    <cellStyle name="표준 253 14 2 2" xfId="16173"/>
    <cellStyle name="표준 253 14 3" xfId="11360"/>
    <cellStyle name="표준 253 14 3 2" xfId="16174"/>
    <cellStyle name="표준 253 14 4" xfId="11968"/>
    <cellStyle name="표준 253 14 4 2" xfId="16175"/>
    <cellStyle name="표준 253 14 5" xfId="12621"/>
    <cellStyle name="표준 253 14 5 2" xfId="16176"/>
    <cellStyle name="표준 253 14 6" xfId="13229"/>
    <cellStyle name="표준 253 14 6 2" xfId="16177"/>
    <cellStyle name="표준 253 14 7" xfId="13854"/>
    <cellStyle name="표준 253 14 7 2" xfId="16178"/>
    <cellStyle name="표준 253 14 8" xfId="16172"/>
    <cellStyle name="표준 253 15" xfId="9944"/>
    <cellStyle name="표준 253 15 2" xfId="10801"/>
    <cellStyle name="표준 253 15 2 2" xfId="16180"/>
    <cellStyle name="표준 253 15 3" xfId="11409"/>
    <cellStyle name="표준 253 15 3 2" xfId="16181"/>
    <cellStyle name="표준 253 15 4" xfId="12017"/>
    <cellStyle name="표준 253 15 4 2" xfId="16182"/>
    <cellStyle name="표준 253 15 5" xfId="12670"/>
    <cellStyle name="표준 253 15 5 2" xfId="16183"/>
    <cellStyle name="표준 253 15 6" xfId="13278"/>
    <cellStyle name="표준 253 15 6 2" xfId="16184"/>
    <cellStyle name="표준 253 15 7" xfId="13903"/>
    <cellStyle name="표준 253 15 7 2" xfId="16185"/>
    <cellStyle name="표준 253 15 8" xfId="16179"/>
    <cellStyle name="표준 253 16" xfId="10091"/>
    <cellStyle name="표준 253 16 2" xfId="16186"/>
    <cellStyle name="표준 253 17" xfId="10108"/>
    <cellStyle name="표준 253 17 2" xfId="16187"/>
    <cellStyle name="표준 253 18" xfId="10161"/>
    <cellStyle name="표준 253 18 2" xfId="16188"/>
    <cellStyle name="표준 253 19" xfId="10210"/>
    <cellStyle name="표준 253 19 2" xfId="16189"/>
    <cellStyle name="표준 253 2" xfId="8201"/>
    <cellStyle name="표준 253 2 10" xfId="9790"/>
    <cellStyle name="표준 253 2 10 2" xfId="10671"/>
    <cellStyle name="표준 253 2 10 2 2" xfId="16192"/>
    <cellStyle name="표준 253 2 10 3" xfId="11279"/>
    <cellStyle name="표준 253 2 10 3 2" xfId="16193"/>
    <cellStyle name="표준 253 2 10 4" xfId="11887"/>
    <cellStyle name="표준 253 2 10 4 2" xfId="16194"/>
    <cellStyle name="표준 253 2 10 5" xfId="12540"/>
    <cellStyle name="표준 253 2 10 5 2" xfId="16195"/>
    <cellStyle name="표준 253 2 10 6" xfId="13148"/>
    <cellStyle name="표준 253 2 10 6 2" xfId="16196"/>
    <cellStyle name="표준 253 2 10 7" xfId="13773"/>
    <cellStyle name="표준 253 2 10 7 2" xfId="16197"/>
    <cellStyle name="표준 253 2 10 8" xfId="16191"/>
    <cellStyle name="표준 253 2 11" xfId="9839"/>
    <cellStyle name="표준 253 2 11 2" xfId="10720"/>
    <cellStyle name="표준 253 2 11 2 2" xfId="16199"/>
    <cellStyle name="표준 253 2 11 3" xfId="11328"/>
    <cellStyle name="표준 253 2 11 3 2" xfId="16200"/>
    <cellStyle name="표준 253 2 11 4" xfId="11936"/>
    <cellStyle name="표준 253 2 11 4 2" xfId="16201"/>
    <cellStyle name="표준 253 2 11 5" xfId="12589"/>
    <cellStyle name="표준 253 2 11 5 2" xfId="16202"/>
    <cellStyle name="표준 253 2 11 6" xfId="13197"/>
    <cellStyle name="표준 253 2 11 6 2" xfId="16203"/>
    <cellStyle name="표준 253 2 11 7" xfId="13822"/>
    <cellStyle name="표준 253 2 11 7 2" xfId="16204"/>
    <cellStyle name="표준 253 2 11 8" xfId="16198"/>
    <cellStyle name="표준 253 2 12" xfId="9888"/>
    <cellStyle name="표준 253 2 12 2" xfId="10769"/>
    <cellStyle name="표준 253 2 12 2 2" xfId="16206"/>
    <cellStyle name="표준 253 2 12 3" xfId="11377"/>
    <cellStyle name="표준 253 2 12 3 2" xfId="16207"/>
    <cellStyle name="표준 253 2 12 4" xfId="11985"/>
    <cellStyle name="표준 253 2 12 4 2" xfId="16208"/>
    <cellStyle name="표준 253 2 12 5" xfId="12638"/>
    <cellStyle name="표준 253 2 12 5 2" xfId="16209"/>
    <cellStyle name="표준 253 2 12 6" xfId="13246"/>
    <cellStyle name="표준 253 2 12 6 2" xfId="16210"/>
    <cellStyle name="표준 253 2 12 7" xfId="13871"/>
    <cellStyle name="표준 253 2 12 7 2" xfId="16211"/>
    <cellStyle name="표준 253 2 12 8" xfId="16205"/>
    <cellStyle name="표준 253 2 13" xfId="10125"/>
    <cellStyle name="표준 253 2 13 2" xfId="16212"/>
    <cellStyle name="표준 253 2 14" xfId="10178"/>
    <cellStyle name="표준 253 2 14 2" xfId="16213"/>
    <cellStyle name="표준 253 2 15" xfId="10227"/>
    <cellStyle name="표준 253 2 15 2" xfId="16214"/>
    <cellStyle name="표준 253 2 16" xfId="10835"/>
    <cellStyle name="표준 253 2 16 2" xfId="16215"/>
    <cellStyle name="표준 253 2 17" xfId="11443"/>
    <cellStyle name="표준 253 2 17 2" xfId="16216"/>
    <cellStyle name="표준 253 2 18" xfId="12096"/>
    <cellStyle name="표준 253 2 18 2" xfId="16217"/>
    <cellStyle name="표준 253 2 19" xfId="12704"/>
    <cellStyle name="표준 253 2 19 2" xfId="16218"/>
    <cellStyle name="표준 253 2 2" xfId="9397"/>
    <cellStyle name="표준 253 2 2 2" xfId="10279"/>
    <cellStyle name="표준 253 2 2 2 2" xfId="16220"/>
    <cellStyle name="표준 253 2 2 3" xfId="10887"/>
    <cellStyle name="표준 253 2 2 3 2" xfId="16221"/>
    <cellStyle name="표준 253 2 2 4" xfId="11495"/>
    <cellStyle name="표준 253 2 2 4 2" xfId="16222"/>
    <cellStyle name="표준 253 2 2 5" xfId="12148"/>
    <cellStyle name="표준 253 2 2 5 2" xfId="16223"/>
    <cellStyle name="표준 253 2 2 6" xfId="12756"/>
    <cellStyle name="표준 253 2 2 6 2" xfId="16224"/>
    <cellStyle name="표준 253 2 2 7" xfId="13381"/>
    <cellStyle name="표준 253 2 2 7 2" xfId="16225"/>
    <cellStyle name="표준 253 2 2 8" xfId="16219"/>
    <cellStyle name="표준 253 2 20" xfId="13329"/>
    <cellStyle name="표준 253 2 20 2" xfId="16226"/>
    <cellStyle name="표준 253 2 21" xfId="16190"/>
    <cellStyle name="표준 253 2 3" xfId="9447"/>
    <cellStyle name="표준 253 2 3 2" xfId="10328"/>
    <cellStyle name="표준 253 2 3 2 2" xfId="16228"/>
    <cellStyle name="표준 253 2 3 3" xfId="10936"/>
    <cellStyle name="표준 253 2 3 3 2" xfId="16229"/>
    <cellStyle name="표준 253 2 3 4" xfId="11544"/>
    <cellStyle name="표준 253 2 3 4 2" xfId="16230"/>
    <cellStyle name="표준 253 2 3 5" xfId="12197"/>
    <cellStyle name="표준 253 2 3 5 2" xfId="16231"/>
    <cellStyle name="표준 253 2 3 6" xfId="12805"/>
    <cellStyle name="표준 253 2 3 6 2" xfId="16232"/>
    <cellStyle name="표준 253 2 3 7" xfId="13430"/>
    <cellStyle name="표준 253 2 3 7 2" xfId="16233"/>
    <cellStyle name="표준 253 2 3 8" xfId="16227"/>
    <cellStyle name="표준 253 2 4" xfId="9496"/>
    <cellStyle name="표준 253 2 4 2" xfId="10377"/>
    <cellStyle name="표준 253 2 4 2 2" xfId="16235"/>
    <cellStyle name="표준 253 2 4 3" xfId="10985"/>
    <cellStyle name="표준 253 2 4 3 2" xfId="16236"/>
    <cellStyle name="표준 253 2 4 4" xfId="11593"/>
    <cellStyle name="표준 253 2 4 4 2" xfId="16237"/>
    <cellStyle name="표준 253 2 4 5" xfId="12246"/>
    <cellStyle name="표준 253 2 4 5 2" xfId="16238"/>
    <cellStyle name="표준 253 2 4 6" xfId="12854"/>
    <cellStyle name="표준 253 2 4 6 2" xfId="16239"/>
    <cellStyle name="표준 253 2 4 7" xfId="13479"/>
    <cellStyle name="표준 253 2 4 7 2" xfId="16240"/>
    <cellStyle name="표준 253 2 4 8" xfId="16234"/>
    <cellStyle name="표준 253 2 5" xfId="9545"/>
    <cellStyle name="표준 253 2 5 2" xfId="10426"/>
    <cellStyle name="표준 253 2 5 2 2" xfId="16242"/>
    <cellStyle name="표준 253 2 5 3" xfId="11034"/>
    <cellStyle name="표준 253 2 5 3 2" xfId="16243"/>
    <cellStyle name="표준 253 2 5 4" xfId="11642"/>
    <cellStyle name="표준 253 2 5 4 2" xfId="16244"/>
    <cellStyle name="표준 253 2 5 5" xfId="12295"/>
    <cellStyle name="표준 253 2 5 5 2" xfId="16245"/>
    <cellStyle name="표준 253 2 5 6" xfId="12903"/>
    <cellStyle name="표준 253 2 5 6 2" xfId="16246"/>
    <cellStyle name="표준 253 2 5 7" xfId="13528"/>
    <cellStyle name="표준 253 2 5 7 2" xfId="16247"/>
    <cellStyle name="표준 253 2 5 8" xfId="16241"/>
    <cellStyle name="표준 253 2 6" xfId="9594"/>
    <cellStyle name="표준 253 2 6 2" xfId="10475"/>
    <cellStyle name="표준 253 2 6 2 2" xfId="16249"/>
    <cellStyle name="표준 253 2 6 3" xfId="11083"/>
    <cellStyle name="표준 253 2 6 3 2" xfId="16250"/>
    <cellStyle name="표준 253 2 6 4" xfId="11691"/>
    <cellStyle name="표준 253 2 6 4 2" xfId="16251"/>
    <cellStyle name="표준 253 2 6 5" xfId="12344"/>
    <cellStyle name="표준 253 2 6 5 2" xfId="16252"/>
    <cellStyle name="표준 253 2 6 6" xfId="12952"/>
    <cellStyle name="표준 253 2 6 6 2" xfId="16253"/>
    <cellStyle name="표준 253 2 6 7" xfId="13577"/>
    <cellStyle name="표준 253 2 6 7 2" xfId="16254"/>
    <cellStyle name="표준 253 2 6 8" xfId="16248"/>
    <cellStyle name="표준 253 2 7" xfId="9643"/>
    <cellStyle name="표준 253 2 7 2" xfId="10524"/>
    <cellStyle name="표준 253 2 7 2 2" xfId="16256"/>
    <cellStyle name="표준 253 2 7 3" xfId="11132"/>
    <cellStyle name="표준 253 2 7 3 2" xfId="16257"/>
    <cellStyle name="표준 253 2 7 4" xfId="11740"/>
    <cellStyle name="표준 253 2 7 4 2" xfId="16258"/>
    <cellStyle name="표준 253 2 7 5" xfId="12393"/>
    <cellStyle name="표준 253 2 7 5 2" xfId="16259"/>
    <cellStyle name="표준 253 2 7 6" xfId="13001"/>
    <cellStyle name="표준 253 2 7 6 2" xfId="16260"/>
    <cellStyle name="표준 253 2 7 7" xfId="13626"/>
    <cellStyle name="표준 253 2 7 7 2" xfId="16261"/>
    <cellStyle name="표준 253 2 7 8" xfId="16255"/>
    <cellStyle name="표준 253 2 8" xfId="9692"/>
    <cellStyle name="표준 253 2 8 2" xfId="10573"/>
    <cellStyle name="표준 253 2 8 2 2" xfId="16263"/>
    <cellStyle name="표준 253 2 8 3" xfId="11181"/>
    <cellStyle name="표준 253 2 8 3 2" xfId="16264"/>
    <cellStyle name="표준 253 2 8 4" xfId="11789"/>
    <cellStyle name="표준 253 2 8 4 2" xfId="16265"/>
    <cellStyle name="표준 253 2 8 5" xfId="12442"/>
    <cellStyle name="표준 253 2 8 5 2" xfId="16266"/>
    <cellStyle name="표준 253 2 8 6" xfId="13050"/>
    <cellStyle name="표준 253 2 8 6 2" xfId="16267"/>
    <cellStyle name="표준 253 2 8 7" xfId="13675"/>
    <cellStyle name="표준 253 2 8 7 2" xfId="16268"/>
    <cellStyle name="표준 253 2 8 8" xfId="16262"/>
    <cellStyle name="표준 253 2 9" xfId="9741"/>
    <cellStyle name="표준 253 2 9 2" xfId="10622"/>
    <cellStyle name="표준 253 2 9 2 2" xfId="16270"/>
    <cellStyle name="표준 253 2 9 3" xfId="11230"/>
    <cellStyle name="표준 253 2 9 3 2" xfId="16271"/>
    <cellStyle name="표준 253 2 9 4" xfId="11838"/>
    <cellStyle name="표준 253 2 9 4 2" xfId="16272"/>
    <cellStyle name="표준 253 2 9 5" xfId="12491"/>
    <cellStyle name="표준 253 2 9 5 2" xfId="16273"/>
    <cellStyle name="표준 253 2 9 6" xfId="13099"/>
    <cellStyle name="표준 253 2 9 6 2" xfId="16274"/>
    <cellStyle name="표준 253 2 9 7" xfId="13724"/>
    <cellStyle name="표준 253 2 9 7 2" xfId="16275"/>
    <cellStyle name="표준 253 2 9 8" xfId="16269"/>
    <cellStyle name="표준 253 20" xfId="10818"/>
    <cellStyle name="표준 253 20 2" xfId="16276"/>
    <cellStyle name="표준 253 21" xfId="11426"/>
    <cellStyle name="표준 253 21 2" xfId="16277"/>
    <cellStyle name="표준 253 22" xfId="12079"/>
    <cellStyle name="표준 253 22 2" xfId="16278"/>
    <cellStyle name="표준 253 23" xfId="12687"/>
    <cellStyle name="표준 253 23 2" xfId="16279"/>
    <cellStyle name="표준 253 24" xfId="13295"/>
    <cellStyle name="표준 253 24 2" xfId="16280"/>
    <cellStyle name="표준 253 25" xfId="13312"/>
    <cellStyle name="표준 253 25 2" xfId="16281"/>
    <cellStyle name="표준 253 26" xfId="13920"/>
    <cellStyle name="표준 253 26 2" xfId="16282"/>
    <cellStyle name="표준 253 27" xfId="16143"/>
    <cellStyle name="표준 253 3" xfId="9361"/>
    <cellStyle name="표준 253 3 10" xfId="9806"/>
    <cellStyle name="표준 253 3 10 2" xfId="10687"/>
    <cellStyle name="표준 253 3 10 2 2" xfId="16285"/>
    <cellStyle name="표준 253 3 10 3" xfId="11295"/>
    <cellStyle name="표준 253 3 10 3 2" xfId="16286"/>
    <cellStyle name="표준 253 3 10 4" xfId="11903"/>
    <cellStyle name="표준 253 3 10 4 2" xfId="16287"/>
    <cellStyle name="표준 253 3 10 5" xfId="12556"/>
    <cellStyle name="표준 253 3 10 5 2" xfId="16288"/>
    <cellStyle name="표준 253 3 10 6" xfId="13164"/>
    <cellStyle name="표준 253 3 10 6 2" xfId="16289"/>
    <cellStyle name="표준 253 3 10 7" xfId="13789"/>
    <cellStyle name="표준 253 3 10 7 2" xfId="16290"/>
    <cellStyle name="표준 253 3 10 8" xfId="16284"/>
    <cellStyle name="표준 253 3 11" xfId="9855"/>
    <cellStyle name="표준 253 3 11 2" xfId="10736"/>
    <cellStyle name="표준 253 3 11 2 2" xfId="16292"/>
    <cellStyle name="표준 253 3 11 3" xfId="11344"/>
    <cellStyle name="표준 253 3 11 3 2" xfId="16293"/>
    <cellStyle name="표준 253 3 11 4" xfId="11952"/>
    <cellStyle name="표준 253 3 11 4 2" xfId="16294"/>
    <cellStyle name="표준 253 3 11 5" xfId="12605"/>
    <cellStyle name="표준 253 3 11 5 2" xfId="16295"/>
    <cellStyle name="표준 253 3 11 6" xfId="13213"/>
    <cellStyle name="표준 253 3 11 6 2" xfId="16296"/>
    <cellStyle name="표준 253 3 11 7" xfId="13838"/>
    <cellStyle name="표준 253 3 11 7 2" xfId="16297"/>
    <cellStyle name="표준 253 3 11 8" xfId="16291"/>
    <cellStyle name="표준 253 3 12" xfId="9904"/>
    <cellStyle name="표준 253 3 12 2" xfId="10785"/>
    <cellStyle name="표준 253 3 12 2 2" xfId="16299"/>
    <cellStyle name="표준 253 3 12 3" xfId="11393"/>
    <cellStyle name="표준 253 3 12 3 2" xfId="16300"/>
    <cellStyle name="표준 253 3 12 4" xfId="12001"/>
    <cellStyle name="표준 253 3 12 4 2" xfId="16301"/>
    <cellStyle name="표준 253 3 12 5" xfId="12654"/>
    <cellStyle name="표준 253 3 12 5 2" xfId="16302"/>
    <cellStyle name="표준 253 3 12 6" xfId="13262"/>
    <cellStyle name="표준 253 3 12 6 2" xfId="16303"/>
    <cellStyle name="표준 253 3 12 7" xfId="13887"/>
    <cellStyle name="표준 253 3 12 7 2" xfId="16304"/>
    <cellStyle name="표준 253 3 12 8" xfId="16298"/>
    <cellStyle name="표준 253 3 13" xfId="10141"/>
    <cellStyle name="표준 253 3 13 2" xfId="16305"/>
    <cellStyle name="표준 253 3 14" xfId="10194"/>
    <cellStyle name="표준 253 3 14 2" xfId="16306"/>
    <cellStyle name="표준 253 3 15" xfId="10243"/>
    <cellStyle name="표준 253 3 15 2" xfId="16307"/>
    <cellStyle name="표준 253 3 16" xfId="10851"/>
    <cellStyle name="표준 253 3 16 2" xfId="16308"/>
    <cellStyle name="표준 253 3 17" xfId="11459"/>
    <cellStyle name="표준 253 3 17 2" xfId="16309"/>
    <cellStyle name="표준 253 3 18" xfId="12112"/>
    <cellStyle name="표준 253 3 18 2" xfId="16310"/>
    <cellStyle name="표준 253 3 19" xfId="12720"/>
    <cellStyle name="표준 253 3 19 2" xfId="16311"/>
    <cellStyle name="표준 253 3 2" xfId="9413"/>
    <cellStyle name="표준 253 3 2 2" xfId="10295"/>
    <cellStyle name="표준 253 3 2 2 2" xfId="16313"/>
    <cellStyle name="표준 253 3 2 3" xfId="10903"/>
    <cellStyle name="표준 253 3 2 3 2" xfId="16314"/>
    <cellStyle name="표준 253 3 2 4" xfId="11511"/>
    <cellStyle name="표준 253 3 2 4 2" xfId="16315"/>
    <cellStyle name="표준 253 3 2 5" xfId="12164"/>
    <cellStyle name="표준 253 3 2 5 2" xfId="16316"/>
    <cellStyle name="표준 253 3 2 6" xfId="12772"/>
    <cellStyle name="표준 253 3 2 6 2" xfId="16317"/>
    <cellStyle name="표준 253 3 2 7" xfId="13397"/>
    <cellStyle name="표준 253 3 2 7 2" xfId="16318"/>
    <cellStyle name="표준 253 3 2 8" xfId="16312"/>
    <cellStyle name="표준 253 3 20" xfId="13345"/>
    <cellStyle name="표준 253 3 20 2" xfId="16319"/>
    <cellStyle name="표준 253 3 21" xfId="16283"/>
    <cellStyle name="표준 253 3 3" xfId="9463"/>
    <cellStyle name="표준 253 3 3 2" xfId="10344"/>
    <cellStyle name="표준 253 3 3 2 2" xfId="16321"/>
    <cellStyle name="표준 253 3 3 3" xfId="10952"/>
    <cellStyle name="표준 253 3 3 3 2" xfId="16322"/>
    <cellStyle name="표준 253 3 3 4" xfId="11560"/>
    <cellStyle name="표준 253 3 3 4 2" xfId="16323"/>
    <cellStyle name="표준 253 3 3 5" xfId="12213"/>
    <cellStyle name="표준 253 3 3 5 2" xfId="16324"/>
    <cellStyle name="표준 253 3 3 6" xfId="12821"/>
    <cellStyle name="표준 253 3 3 6 2" xfId="16325"/>
    <cellStyle name="표준 253 3 3 7" xfId="13446"/>
    <cellStyle name="표준 253 3 3 7 2" xfId="16326"/>
    <cellStyle name="표준 253 3 3 8" xfId="16320"/>
    <cellStyle name="표준 253 3 4" xfId="9512"/>
    <cellStyle name="표준 253 3 4 2" xfId="10393"/>
    <cellStyle name="표준 253 3 4 2 2" xfId="16328"/>
    <cellStyle name="표준 253 3 4 3" xfId="11001"/>
    <cellStyle name="표준 253 3 4 3 2" xfId="16329"/>
    <cellStyle name="표준 253 3 4 4" xfId="11609"/>
    <cellStyle name="표준 253 3 4 4 2" xfId="16330"/>
    <cellStyle name="표준 253 3 4 5" xfId="12262"/>
    <cellStyle name="표준 253 3 4 5 2" xfId="16331"/>
    <cellStyle name="표준 253 3 4 6" xfId="12870"/>
    <cellStyle name="표준 253 3 4 6 2" xfId="16332"/>
    <cellStyle name="표준 253 3 4 7" xfId="13495"/>
    <cellStyle name="표준 253 3 4 7 2" xfId="16333"/>
    <cellStyle name="표준 253 3 4 8" xfId="16327"/>
    <cellStyle name="표준 253 3 5" xfId="9561"/>
    <cellStyle name="표준 253 3 5 2" xfId="10442"/>
    <cellStyle name="표준 253 3 5 2 2" xfId="16335"/>
    <cellStyle name="표준 253 3 5 3" xfId="11050"/>
    <cellStyle name="표준 253 3 5 3 2" xfId="16336"/>
    <cellStyle name="표준 253 3 5 4" xfId="11658"/>
    <cellStyle name="표준 253 3 5 4 2" xfId="16337"/>
    <cellStyle name="표준 253 3 5 5" xfId="12311"/>
    <cellStyle name="표준 253 3 5 5 2" xfId="16338"/>
    <cellStyle name="표준 253 3 5 6" xfId="12919"/>
    <cellStyle name="표준 253 3 5 6 2" xfId="16339"/>
    <cellStyle name="표준 253 3 5 7" xfId="13544"/>
    <cellStyle name="표준 253 3 5 7 2" xfId="16340"/>
    <cellStyle name="표준 253 3 5 8" xfId="16334"/>
    <cellStyle name="표준 253 3 6" xfId="9610"/>
    <cellStyle name="표준 253 3 6 2" xfId="10491"/>
    <cellStyle name="표준 253 3 6 2 2" xfId="16342"/>
    <cellStyle name="표준 253 3 6 3" xfId="11099"/>
    <cellStyle name="표준 253 3 6 3 2" xfId="16343"/>
    <cellStyle name="표준 253 3 6 4" xfId="11707"/>
    <cellStyle name="표준 253 3 6 4 2" xfId="16344"/>
    <cellStyle name="표준 253 3 6 5" xfId="12360"/>
    <cellStyle name="표준 253 3 6 5 2" xfId="16345"/>
    <cellStyle name="표준 253 3 6 6" xfId="12968"/>
    <cellStyle name="표준 253 3 6 6 2" xfId="16346"/>
    <cellStyle name="표준 253 3 6 7" xfId="13593"/>
    <cellStyle name="표준 253 3 6 7 2" xfId="16347"/>
    <cellStyle name="표준 253 3 6 8" xfId="16341"/>
    <cellStyle name="표준 253 3 7" xfId="9659"/>
    <cellStyle name="표준 253 3 7 2" xfId="10540"/>
    <cellStyle name="표준 253 3 7 2 2" xfId="16349"/>
    <cellStyle name="표준 253 3 7 3" xfId="11148"/>
    <cellStyle name="표준 253 3 7 3 2" xfId="16350"/>
    <cellStyle name="표준 253 3 7 4" xfId="11756"/>
    <cellStyle name="표준 253 3 7 4 2" xfId="16351"/>
    <cellStyle name="표준 253 3 7 5" xfId="12409"/>
    <cellStyle name="표준 253 3 7 5 2" xfId="16352"/>
    <cellStyle name="표준 253 3 7 6" xfId="13017"/>
    <cellStyle name="표준 253 3 7 6 2" xfId="16353"/>
    <cellStyle name="표준 253 3 7 7" xfId="13642"/>
    <cellStyle name="표준 253 3 7 7 2" xfId="16354"/>
    <cellStyle name="표준 253 3 7 8" xfId="16348"/>
    <cellStyle name="표준 253 3 8" xfId="9708"/>
    <cellStyle name="표준 253 3 8 2" xfId="10589"/>
    <cellStyle name="표준 253 3 8 2 2" xfId="16356"/>
    <cellStyle name="표준 253 3 8 3" xfId="11197"/>
    <cellStyle name="표준 253 3 8 3 2" xfId="16357"/>
    <cellStyle name="표준 253 3 8 4" xfId="11805"/>
    <cellStyle name="표준 253 3 8 4 2" xfId="16358"/>
    <cellStyle name="표준 253 3 8 5" xfId="12458"/>
    <cellStyle name="표준 253 3 8 5 2" xfId="16359"/>
    <cellStyle name="표준 253 3 8 6" xfId="13066"/>
    <cellStyle name="표준 253 3 8 6 2" xfId="16360"/>
    <cellStyle name="표준 253 3 8 7" xfId="13691"/>
    <cellStyle name="표준 253 3 8 7 2" xfId="16361"/>
    <cellStyle name="표준 253 3 8 8" xfId="16355"/>
    <cellStyle name="표준 253 3 9" xfId="9757"/>
    <cellStyle name="표준 253 3 9 2" xfId="10638"/>
    <cellStyle name="표준 253 3 9 2 2" xfId="16363"/>
    <cellStyle name="표준 253 3 9 3" xfId="11246"/>
    <cellStyle name="표준 253 3 9 3 2" xfId="16364"/>
    <cellStyle name="표준 253 3 9 4" xfId="11854"/>
    <cellStyle name="표준 253 3 9 4 2" xfId="16365"/>
    <cellStyle name="표준 253 3 9 5" xfId="12507"/>
    <cellStyle name="표준 253 3 9 5 2" xfId="16366"/>
    <cellStyle name="표준 253 3 9 6" xfId="13115"/>
    <cellStyle name="표준 253 3 9 6 2" xfId="16367"/>
    <cellStyle name="표준 253 3 9 7" xfId="13740"/>
    <cellStyle name="표준 253 3 9 7 2" xfId="16368"/>
    <cellStyle name="표준 253 3 9 8" xfId="16362"/>
    <cellStyle name="표준 253 4" xfId="9380"/>
    <cellStyle name="표준 253 4 2" xfId="10262"/>
    <cellStyle name="표준 253 4 2 2" xfId="16370"/>
    <cellStyle name="표준 253 4 3" xfId="10870"/>
    <cellStyle name="표준 253 4 3 2" xfId="16371"/>
    <cellStyle name="표준 253 4 4" xfId="11478"/>
    <cellStyle name="표준 253 4 4 2" xfId="16372"/>
    <cellStyle name="표준 253 4 5" xfId="12131"/>
    <cellStyle name="표준 253 4 5 2" xfId="16373"/>
    <cellStyle name="표준 253 4 6" xfId="12739"/>
    <cellStyle name="표준 253 4 6 2" xfId="16374"/>
    <cellStyle name="표준 253 4 7" xfId="13364"/>
    <cellStyle name="표준 253 4 7 2" xfId="16375"/>
    <cellStyle name="표준 253 4 8" xfId="16369"/>
    <cellStyle name="표준 253 5" xfId="9430"/>
    <cellStyle name="표준 253 5 2" xfId="10311"/>
    <cellStyle name="표준 253 5 2 2" xfId="16377"/>
    <cellStyle name="표준 253 5 3" xfId="10919"/>
    <cellStyle name="표준 253 5 3 2" xfId="16378"/>
    <cellStyle name="표준 253 5 4" xfId="11527"/>
    <cellStyle name="표준 253 5 4 2" xfId="16379"/>
    <cellStyle name="표준 253 5 5" xfId="12180"/>
    <cellStyle name="표준 253 5 5 2" xfId="16380"/>
    <cellStyle name="표준 253 5 6" xfId="12788"/>
    <cellStyle name="표준 253 5 6 2" xfId="16381"/>
    <cellStyle name="표준 253 5 7" xfId="13413"/>
    <cellStyle name="표준 253 5 7 2" xfId="16382"/>
    <cellStyle name="표준 253 5 8" xfId="16376"/>
    <cellStyle name="표준 253 6" xfId="9479"/>
    <cellStyle name="표준 253 6 2" xfId="10360"/>
    <cellStyle name="표준 253 6 2 2" xfId="16384"/>
    <cellStyle name="표준 253 6 3" xfId="10968"/>
    <cellStyle name="표준 253 6 3 2" xfId="16385"/>
    <cellStyle name="표준 253 6 4" xfId="11576"/>
    <cellStyle name="표준 253 6 4 2" xfId="16386"/>
    <cellStyle name="표준 253 6 5" xfId="12229"/>
    <cellStyle name="표준 253 6 5 2" xfId="16387"/>
    <cellStyle name="표준 253 6 6" xfId="12837"/>
    <cellStyle name="표준 253 6 6 2" xfId="16388"/>
    <cellStyle name="표준 253 6 7" xfId="13462"/>
    <cellStyle name="표준 253 6 7 2" xfId="16389"/>
    <cellStyle name="표준 253 6 8" xfId="16383"/>
    <cellStyle name="표준 253 7" xfId="9528"/>
    <cellStyle name="표준 253 7 2" xfId="10409"/>
    <cellStyle name="표준 253 7 2 2" xfId="16391"/>
    <cellStyle name="표준 253 7 3" xfId="11017"/>
    <cellStyle name="표준 253 7 3 2" xfId="16392"/>
    <cellStyle name="표준 253 7 4" xfId="11625"/>
    <cellStyle name="표준 253 7 4 2" xfId="16393"/>
    <cellStyle name="표준 253 7 5" xfId="12278"/>
    <cellStyle name="표준 253 7 5 2" xfId="16394"/>
    <cellStyle name="표준 253 7 6" xfId="12886"/>
    <cellStyle name="표준 253 7 6 2" xfId="16395"/>
    <cellStyle name="표준 253 7 7" xfId="13511"/>
    <cellStyle name="표준 253 7 7 2" xfId="16396"/>
    <cellStyle name="표준 253 7 8" xfId="16390"/>
    <cellStyle name="표준 253 8" xfId="9577"/>
    <cellStyle name="표준 253 8 2" xfId="10458"/>
    <cellStyle name="표준 253 8 2 2" xfId="16398"/>
    <cellStyle name="표준 253 8 3" xfId="11066"/>
    <cellStyle name="표준 253 8 3 2" xfId="16399"/>
    <cellStyle name="표준 253 8 4" xfId="11674"/>
    <cellStyle name="표준 253 8 4 2" xfId="16400"/>
    <cellStyle name="표준 253 8 5" xfId="12327"/>
    <cellStyle name="표준 253 8 5 2" xfId="16401"/>
    <cellStyle name="표준 253 8 6" xfId="12935"/>
    <cellStyle name="표준 253 8 6 2" xfId="16402"/>
    <cellStyle name="표준 253 8 7" xfId="13560"/>
    <cellStyle name="표준 253 8 7 2" xfId="16403"/>
    <cellStyle name="표준 253 8 8" xfId="16397"/>
    <cellStyle name="표준 253 9" xfId="9626"/>
    <cellStyle name="표준 253 9 2" xfId="10507"/>
    <cellStyle name="표준 253 9 2 2" xfId="16405"/>
    <cellStyle name="표준 253 9 3" xfId="11115"/>
    <cellStyle name="표준 253 9 3 2" xfId="16406"/>
    <cellStyle name="표준 253 9 4" xfId="11723"/>
    <cellStyle name="표준 253 9 4 2" xfId="16407"/>
    <cellStyle name="표준 253 9 5" xfId="12376"/>
    <cellStyle name="표준 253 9 5 2" xfId="16408"/>
    <cellStyle name="표준 253 9 6" xfId="12984"/>
    <cellStyle name="표준 253 9 6 2" xfId="16409"/>
    <cellStyle name="표준 253 9 7" xfId="13609"/>
    <cellStyle name="표준 253 9 7 2" xfId="16410"/>
    <cellStyle name="표준 253 9 8" xfId="16404"/>
    <cellStyle name="표준 254" xfId="3460"/>
    <cellStyle name="표준 254 10" xfId="9676"/>
    <cellStyle name="표준 254 10 2" xfId="10557"/>
    <cellStyle name="표준 254 10 2 2" xfId="16413"/>
    <cellStyle name="표준 254 10 3" xfId="11165"/>
    <cellStyle name="표준 254 10 3 2" xfId="16414"/>
    <cellStyle name="표준 254 10 4" xfId="11773"/>
    <cellStyle name="표준 254 10 4 2" xfId="16415"/>
    <cellStyle name="표준 254 10 5" xfId="12426"/>
    <cellStyle name="표준 254 10 5 2" xfId="16416"/>
    <cellStyle name="표준 254 10 6" xfId="13034"/>
    <cellStyle name="표준 254 10 6 2" xfId="16417"/>
    <cellStyle name="표준 254 10 7" xfId="13659"/>
    <cellStyle name="표준 254 10 7 2" xfId="16418"/>
    <cellStyle name="표준 254 10 8" xfId="16412"/>
    <cellStyle name="표준 254 11" xfId="9725"/>
    <cellStyle name="표준 254 11 2" xfId="10606"/>
    <cellStyle name="표준 254 11 2 2" xfId="16420"/>
    <cellStyle name="표준 254 11 3" xfId="11214"/>
    <cellStyle name="표준 254 11 3 2" xfId="16421"/>
    <cellStyle name="표준 254 11 4" xfId="11822"/>
    <cellStyle name="표준 254 11 4 2" xfId="16422"/>
    <cellStyle name="표준 254 11 5" xfId="12475"/>
    <cellStyle name="표준 254 11 5 2" xfId="16423"/>
    <cellStyle name="표준 254 11 6" xfId="13083"/>
    <cellStyle name="표준 254 11 6 2" xfId="16424"/>
    <cellStyle name="표준 254 11 7" xfId="13708"/>
    <cellStyle name="표준 254 11 7 2" xfId="16425"/>
    <cellStyle name="표준 254 11 8" xfId="16419"/>
    <cellStyle name="표준 254 12" xfId="9774"/>
    <cellStyle name="표준 254 12 2" xfId="10655"/>
    <cellStyle name="표준 254 12 2 2" xfId="16427"/>
    <cellStyle name="표준 254 12 3" xfId="11263"/>
    <cellStyle name="표준 254 12 3 2" xfId="16428"/>
    <cellStyle name="표준 254 12 4" xfId="11871"/>
    <cellStyle name="표준 254 12 4 2" xfId="16429"/>
    <cellStyle name="표준 254 12 5" xfId="12524"/>
    <cellStyle name="표준 254 12 5 2" xfId="16430"/>
    <cellStyle name="표준 254 12 6" xfId="13132"/>
    <cellStyle name="표준 254 12 6 2" xfId="16431"/>
    <cellStyle name="표준 254 12 7" xfId="13757"/>
    <cellStyle name="표준 254 12 7 2" xfId="16432"/>
    <cellStyle name="표준 254 12 8" xfId="16426"/>
    <cellStyle name="표준 254 13" xfId="9823"/>
    <cellStyle name="표준 254 13 2" xfId="10704"/>
    <cellStyle name="표준 254 13 2 2" xfId="16434"/>
    <cellStyle name="표준 254 13 3" xfId="11312"/>
    <cellStyle name="표준 254 13 3 2" xfId="16435"/>
    <cellStyle name="표준 254 13 4" xfId="11920"/>
    <cellStyle name="표준 254 13 4 2" xfId="16436"/>
    <cellStyle name="표준 254 13 5" xfId="12573"/>
    <cellStyle name="표준 254 13 5 2" xfId="16437"/>
    <cellStyle name="표준 254 13 6" xfId="13181"/>
    <cellStyle name="표준 254 13 6 2" xfId="16438"/>
    <cellStyle name="표준 254 13 7" xfId="13806"/>
    <cellStyle name="표준 254 13 7 2" xfId="16439"/>
    <cellStyle name="표준 254 13 8" xfId="16433"/>
    <cellStyle name="표준 254 14" xfId="9872"/>
    <cellStyle name="표준 254 14 2" xfId="10753"/>
    <cellStyle name="표준 254 14 2 2" xfId="16441"/>
    <cellStyle name="표준 254 14 3" xfId="11361"/>
    <cellStyle name="표준 254 14 3 2" xfId="16442"/>
    <cellStyle name="표준 254 14 4" xfId="11969"/>
    <cellStyle name="표준 254 14 4 2" xfId="16443"/>
    <cellStyle name="표준 254 14 5" xfId="12622"/>
    <cellStyle name="표준 254 14 5 2" xfId="16444"/>
    <cellStyle name="표준 254 14 6" xfId="13230"/>
    <cellStyle name="표준 254 14 6 2" xfId="16445"/>
    <cellStyle name="표준 254 14 7" xfId="13855"/>
    <cellStyle name="표준 254 14 7 2" xfId="16446"/>
    <cellStyle name="표준 254 14 8" xfId="16440"/>
    <cellStyle name="표준 254 15" xfId="9945"/>
    <cellStyle name="표준 254 15 2" xfId="10802"/>
    <cellStyle name="표준 254 15 2 2" xfId="16448"/>
    <cellStyle name="표준 254 15 3" xfId="11410"/>
    <cellStyle name="표준 254 15 3 2" xfId="16449"/>
    <cellStyle name="표준 254 15 4" xfId="12018"/>
    <cellStyle name="표준 254 15 4 2" xfId="16450"/>
    <cellStyle name="표준 254 15 5" xfId="12671"/>
    <cellStyle name="표준 254 15 5 2" xfId="16451"/>
    <cellStyle name="표준 254 15 6" xfId="13279"/>
    <cellStyle name="표준 254 15 6 2" xfId="16452"/>
    <cellStyle name="표준 254 15 7" xfId="13904"/>
    <cellStyle name="표준 254 15 7 2" xfId="16453"/>
    <cellStyle name="표준 254 15 8" xfId="16447"/>
    <cellStyle name="표준 254 16" xfId="10092"/>
    <cellStyle name="표준 254 16 2" xfId="16454"/>
    <cellStyle name="표준 254 17" xfId="10109"/>
    <cellStyle name="표준 254 17 2" xfId="16455"/>
    <cellStyle name="표준 254 18" xfId="10162"/>
    <cellStyle name="표준 254 18 2" xfId="16456"/>
    <cellStyle name="표준 254 19" xfId="10211"/>
    <cellStyle name="표준 254 19 2" xfId="16457"/>
    <cellStyle name="표준 254 2" xfId="8202"/>
    <cellStyle name="표준 254 2 10" xfId="9791"/>
    <cellStyle name="표준 254 2 10 2" xfId="10672"/>
    <cellStyle name="표준 254 2 10 2 2" xfId="16460"/>
    <cellStyle name="표준 254 2 10 3" xfId="11280"/>
    <cellStyle name="표준 254 2 10 3 2" xfId="16461"/>
    <cellStyle name="표준 254 2 10 4" xfId="11888"/>
    <cellStyle name="표준 254 2 10 4 2" xfId="16462"/>
    <cellStyle name="표준 254 2 10 5" xfId="12541"/>
    <cellStyle name="표준 254 2 10 5 2" xfId="16463"/>
    <cellStyle name="표준 254 2 10 6" xfId="13149"/>
    <cellStyle name="표준 254 2 10 6 2" xfId="16464"/>
    <cellStyle name="표준 254 2 10 7" xfId="13774"/>
    <cellStyle name="표준 254 2 10 7 2" xfId="16465"/>
    <cellStyle name="표준 254 2 10 8" xfId="16459"/>
    <cellStyle name="표준 254 2 11" xfId="9840"/>
    <cellStyle name="표준 254 2 11 2" xfId="10721"/>
    <cellStyle name="표준 254 2 11 2 2" xfId="16467"/>
    <cellStyle name="표준 254 2 11 3" xfId="11329"/>
    <cellStyle name="표준 254 2 11 3 2" xfId="16468"/>
    <cellStyle name="표준 254 2 11 4" xfId="11937"/>
    <cellStyle name="표준 254 2 11 4 2" xfId="16469"/>
    <cellStyle name="표준 254 2 11 5" xfId="12590"/>
    <cellStyle name="표준 254 2 11 5 2" xfId="16470"/>
    <cellStyle name="표준 254 2 11 6" xfId="13198"/>
    <cellStyle name="표준 254 2 11 6 2" xfId="16471"/>
    <cellStyle name="표준 254 2 11 7" xfId="13823"/>
    <cellStyle name="표준 254 2 11 7 2" xfId="16472"/>
    <cellStyle name="표준 254 2 11 8" xfId="16466"/>
    <cellStyle name="표준 254 2 12" xfId="9889"/>
    <cellStyle name="표준 254 2 12 2" xfId="10770"/>
    <cellStyle name="표준 254 2 12 2 2" xfId="16474"/>
    <cellStyle name="표준 254 2 12 3" xfId="11378"/>
    <cellStyle name="표준 254 2 12 3 2" xfId="16475"/>
    <cellStyle name="표준 254 2 12 4" xfId="11986"/>
    <cellStyle name="표준 254 2 12 4 2" xfId="16476"/>
    <cellStyle name="표준 254 2 12 5" xfId="12639"/>
    <cellStyle name="표준 254 2 12 5 2" xfId="16477"/>
    <cellStyle name="표준 254 2 12 6" xfId="13247"/>
    <cellStyle name="표준 254 2 12 6 2" xfId="16478"/>
    <cellStyle name="표준 254 2 12 7" xfId="13872"/>
    <cellStyle name="표준 254 2 12 7 2" xfId="16479"/>
    <cellStyle name="표준 254 2 12 8" xfId="16473"/>
    <cellStyle name="표준 254 2 13" xfId="10126"/>
    <cellStyle name="표준 254 2 13 2" xfId="16480"/>
    <cellStyle name="표준 254 2 14" xfId="10179"/>
    <cellStyle name="표준 254 2 14 2" xfId="16481"/>
    <cellStyle name="표준 254 2 15" xfId="10228"/>
    <cellStyle name="표준 254 2 15 2" xfId="16482"/>
    <cellStyle name="표준 254 2 16" xfId="10836"/>
    <cellStyle name="표준 254 2 16 2" xfId="16483"/>
    <cellStyle name="표준 254 2 17" xfId="11444"/>
    <cellStyle name="표준 254 2 17 2" xfId="16484"/>
    <cellStyle name="표준 254 2 18" xfId="12097"/>
    <cellStyle name="표준 254 2 18 2" xfId="16485"/>
    <cellStyle name="표준 254 2 19" xfId="12705"/>
    <cellStyle name="표준 254 2 19 2" xfId="16486"/>
    <cellStyle name="표준 254 2 2" xfId="9398"/>
    <cellStyle name="표준 254 2 2 2" xfId="10280"/>
    <cellStyle name="표준 254 2 2 2 2" xfId="16488"/>
    <cellStyle name="표준 254 2 2 3" xfId="10888"/>
    <cellStyle name="표준 254 2 2 3 2" xfId="16489"/>
    <cellStyle name="표준 254 2 2 4" xfId="11496"/>
    <cellStyle name="표준 254 2 2 4 2" xfId="16490"/>
    <cellStyle name="표준 254 2 2 5" xfId="12149"/>
    <cellStyle name="표준 254 2 2 5 2" xfId="16491"/>
    <cellStyle name="표준 254 2 2 6" xfId="12757"/>
    <cellStyle name="표준 254 2 2 6 2" xfId="16492"/>
    <cellStyle name="표준 254 2 2 7" xfId="13382"/>
    <cellStyle name="표준 254 2 2 7 2" xfId="16493"/>
    <cellStyle name="표준 254 2 2 8" xfId="16487"/>
    <cellStyle name="표준 254 2 20" xfId="13330"/>
    <cellStyle name="표준 254 2 20 2" xfId="16494"/>
    <cellStyle name="표준 254 2 21" xfId="16458"/>
    <cellStyle name="표준 254 2 3" xfId="9448"/>
    <cellStyle name="표준 254 2 3 2" xfId="10329"/>
    <cellStyle name="표준 254 2 3 2 2" xfId="16496"/>
    <cellStyle name="표준 254 2 3 3" xfId="10937"/>
    <cellStyle name="표준 254 2 3 3 2" xfId="16497"/>
    <cellStyle name="표준 254 2 3 4" xfId="11545"/>
    <cellStyle name="표준 254 2 3 4 2" xfId="16498"/>
    <cellStyle name="표준 254 2 3 5" xfId="12198"/>
    <cellStyle name="표준 254 2 3 5 2" xfId="16499"/>
    <cellStyle name="표준 254 2 3 6" xfId="12806"/>
    <cellStyle name="표준 254 2 3 6 2" xfId="16500"/>
    <cellStyle name="표준 254 2 3 7" xfId="13431"/>
    <cellStyle name="표준 254 2 3 7 2" xfId="16501"/>
    <cellStyle name="표준 254 2 3 8" xfId="16495"/>
    <cellStyle name="표준 254 2 4" xfId="9497"/>
    <cellStyle name="표준 254 2 4 2" xfId="10378"/>
    <cellStyle name="표준 254 2 4 2 2" xfId="16503"/>
    <cellStyle name="표준 254 2 4 3" xfId="10986"/>
    <cellStyle name="표준 254 2 4 3 2" xfId="16504"/>
    <cellStyle name="표준 254 2 4 4" xfId="11594"/>
    <cellStyle name="표준 254 2 4 4 2" xfId="16505"/>
    <cellStyle name="표준 254 2 4 5" xfId="12247"/>
    <cellStyle name="표준 254 2 4 5 2" xfId="16506"/>
    <cellStyle name="표준 254 2 4 6" xfId="12855"/>
    <cellStyle name="표준 254 2 4 6 2" xfId="16507"/>
    <cellStyle name="표준 254 2 4 7" xfId="13480"/>
    <cellStyle name="표준 254 2 4 7 2" xfId="16508"/>
    <cellStyle name="표준 254 2 4 8" xfId="16502"/>
    <cellStyle name="표준 254 2 5" xfId="9546"/>
    <cellStyle name="표준 254 2 5 2" xfId="10427"/>
    <cellStyle name="표준 254 2 5 2 2" xfId="16510"/>
    <cellStyle name="표준 254 2 5 3" xfId="11035"/>
    <cellStyle name="표준 254 2 5 3 2" xfId="16511"/>
    <cellStyle name="표준 254 2 5 4" xfId="11643"/>
    <cellStyle name="표준 254 2 5 4 2" xfId="16512"/>
    <cellStyle name="표준 254 2 5 5" xfId="12296"/>
    <cellStyle name="표준 254 2 5 5 2" xfId="16513"/>
    <cellStyle name="표준 254 2 5 6" xfId="12904"/>
    <cellStyle name="표준 254 2 5 6 2" xfId="16514"/>
    <cellStyle name="표준 254 2 5 7" xfId="13529"/>
    <cellStyle name="표준 254 2 5 7 2" xfId="16515"/>
    <cellStyle name="표준 254 2 5 8" xfId="16509"/>
    <cellStyle name="표준 254 2 6" xfId="9595"/>
    <cellStyle name="표준 254 2 6 2" xfId="10476"/>
    <cellStyle name="표준 254 2 6 2 2" xfId="16517"/>
    <cellStyle name="표준 254 2 6 3" xfId="11084"/>
    <cellStyle name="표준 254 2 6 3 2" xfId="16518"/>
    <cellStyle name="표준 254 2 6 4" xfId="11692"/>
    <cellStyle name="표준 254 2 6 4 2" xfId="16519"/>
    <cellStyle name="표준 254 2 6 5" xfId="12345"/>
    <cellStyle name="표준 254 2 6 5 2" xfId="16520"/>
    <cellStyle name="표준 254 2 6 6" xfId="12953"/>
    <cellStyle name="표준 254 2 6 6 2" xfId="16521"/>
    <cellStyle name="표준 254 2 6 7" xfId="13578"/>
    <cellStyle name="표준 254 2 6 7 2" xfId="16522"/>
    <cellStyle name="표준 254 2 6 8" xfId="16516"/>
    <cellStyle name="표준 254 2 7" xfId="9644"/>
    <cellStyle name="표준 254 2 7 2" xfId="10525"/>
    <cellStyle name="표준 254 2 7 2 2" xfId="16524"/>
    <cellStyle name="표준 254 2 7 3" xfId="11133"/>
    <cellStyle name="표준 254 2 7 3 2" xfId="16525"/>
    <cellStyle name="표준 254 2 7 4" xfId="11741"/>
    <cellStyle name="표준 254 2 7 4 2" xfId="16526"/>
    <cellStyle name="표준 254 2 7 5" xfId="12394"/>
    <cellStyle name="표준 254 2 7 5 2" xfId="16527"/>
    <cellStyle name="표준 254 2 7 6" xfId="13002"/>
    <cellStyle name="표준 254 2 7 6 2" xfId="16528"/>
    <cellStyle name="표준 254 2 7 7" xfId="13627"/>
    <cellStyle name="표준 254 2 7 7 2" xfId="16529"/>
    <cellStyle name="표준 254 2 7 8" xfId="16523"/>
    <cellStyle name="표준 254 2 8" xfId="9693"/>
    <cellStyle name="표준 254 2 8 2" xfId="10574"/>
    <cellStyle name="표준 254 2 8 2 2" xfId="16531"/>
    <cellStyle name="표준 254 2 8 3" xfId="11182"/>
    <cellStyle name="표준 254 2 8 3 2" xfId="16532"/>
    <cellStyle name="표준 254 2 8 4" xfId="11790"/>
    <cellStyle name="표준 254 2 8 4 2" xfId="16533"/>
    <cellStyle name="표준 254 2 8 5" xfId="12443"/>
    <cellStyle name="표준 254 2 8 5 2" xfId="16534"/>
    <cellStyle name="표준 254 2 8 6" xfId="13051"/>
    <cellStyle name="표준 254 2 8 6 2" xfId="16535"/>
    <cellStyle name="표준 254 2 8 7" xfId="13676"/>
    <cellStyle name="표준 254 2 8 7 2" xfId="16536"/>
    <cellStyle name="표준 254 2 8 8" xfId="16530"/>
    <cellStyle name="표준 254 2 9" xfId="9742"/>
    <cellStyle name="표준 254 2 9 2" xfId="10623"/>
    <cellStyle name="표준 254 2 9 2 2" xfId="16538"/>
    <cellStyle name="표준 254 2 9 3" xfId="11231"/>
    <cellStyle name="표준 254 2 9 3 2" xfId="16539"/>
    <cellStyle name="표준 254 2 9 4" xfId="11839"/>
    <cellStyle name="표준 254 2 9 4 2" xfId="16540"/>
    <cellStyle name="표준 254 2 9 5" xfId="12492"/>
    <cellStyle name="표준 254 2 9 5 2" xfId="16541"/>
    <cellStyle name="표준 254 2 9 6" xfId="13100"/>
    <cellStyle name="표준 254 2 9 6 2" xfId="16542"/>
    <cellStyle name="표준 254 2 9 7" xfId="13725"/>
    <cellStyle name="표준 254 2 9 7 2" xfId="16543"/>
    <cellStyle name="표준 254 2 9 8" xfId="16537"/>
    <cellStyle name="표준 254 20" xfId="10819"/>
    <cellStyle name="표준 254 20 2" xfId="16544"/>
    <cellStyle name="표준 254 21" xfId="11427"/>
    <cellStyle name="표준 254 21 2" xfId="16545"/>
    <cellStyle name="표준 254 22" xfId="12080"/>
    <cellStyle name="표준 254 22 2" xfId="16546"/>
    <cellStyle name="표준 254 23" xfId="12688"/>
    <cellStyle name="표준 254 23 2" xfId="16547"/>
    <cellStyle name="표준 254 24" xfId="13296"/>
    <cellStyle name="표준 254 24 2" xfId="16548"/>
    <cellStyle name="표준 254 25" xfId="13313"/>
    <cellStyle name="표준 254 25 2" xfId="16549"/>
    <cellStyle name="표준 254 26" xfId="13921"/>
    <cellStyle name="표준 254 26 2" xfId="16550"/>
    <cellStyle name="표준 254 27" xfId="16411"/>
    <cellStyle name="표준 254 3" xfId="9362"/>
    <cellStyle name="표준 254 3 10" xfId="9807"/>
    <cellStyle name="표준 254 3 10 2" xfId="10688"/>
    <cellStyle name="표준 254 3 10 2 2" xfId="16553"/>
    <cellStyle name="표준 254 3 10 3" xfId="11296"/>
    <cellStyle name="표준 254 3 10 3 2" xfId="16554"/>
    <cellStyle name="표준 254 3 10 4" xfId="11904"/>
    <cellStyle name="표준 254 3 10 4 2" xfId="16555"/>
    <cellStyle name="표준 254 3 10 5" xfId="12557"/>
    <cellStyle name="표준 254 3 10 5 2" xfId="16556"/>
    <cellStyle name="표준 254 3 10 6" xfId="13165"/>
    <cellStyle name="표준 254 3 10 6 2" xfId="16557"/>
    <cellStyle name="표준 254 3 10 7" xfId="13790"/>
    <cellStyle name="표준 254 3 10 7 2" xfId="16558"/>
    <cellStyle name="표준 254 3 10 8" xfId="16552"/>
    <cellStyle name="표준 254 3 11" xfId="9856"/>
    <cellStyle name="표준 254 3 11 2" xfId="10737"/>
    <cellStyle name="표준 254 3 11 2 2" xfId="16560"/>
    <cellStyle name="표준 254 3 11 3" xfId="11345"/>
    <cellStyle name="표준 254 3 11 3 2" xfId="16561"/>
    <cellStyle name="표준 254 3 11 4" xfId="11953"/>
    <cellStyle name="표준 254 3 11 4 2" xfId="16562"/>
    <cellStyle name="표준 254 3 11 5" xfId="12606"/>
    <cellStyle name="표준 254 3 11 5 2" xfId="16563"/>
    <cellStyle name="표준 254 3 11 6" xfId="13214"/>
    <cellStyle name="표준 254 3 11 6 2" xfId="16564"/>
    <cellStyle name="표준 254 3 11 7" xfId="13839"/>
    <cellStyle name="표준 254 3 11 7 2" xfId="16565"/>
    <cellStyle name="표준 254 3 11 8" xfId="16559"/>
    <cellStyle name="표준 254 3 12" xfId="9905"/>
    <cellStyle name="표준 254 3 12 2" xfId="10786"/>
    <cellStyle name="표준 254 3 12 2 2" xfId="16567"/>
    <cellStyle name="표준 254 3 12 3" xfId="11394"/>
    <cellStyle name="표준 254 3 12 3 2" xfId="16568"/>
    <cellStyle name="표준 254 3 12 4" xfId="12002"/>
    <cellStyle name="표준 254 3 12 4 2" xfId="16569"/>
    <cellStyle name="표준 254 3 12 5" xfId="12655"/>
    <cellStyle name="표준 254 3 12 5 2" xfId="16570"/>
    <cellStyle name="표준 254 3 12 6" xfId="13263"/>
    <cellStyle name="표준 254 3 12 6 2" xfId="16571"/>
    <cellStyle name="표준 254 3 12 7" xfId="13888"/>
    <cellStyle name="표준 254 3 12 7 2" xfId="16572"/>
    <cellStyle name="표준 254 3 12 8" xfId="16566"/>
    <cellStyle name="표준 254 3 13" xfId="10142"/>
    <cellStyle name="표준 254 3 13 2" xfId="16573"/>
    <cellStyle name="표준 254 3 14" xfId="10195"/>
    <cellStyle name="표준 254 3 14 2" xfId="16574"/>
    <cellStyle name="표준 254 3 15" xfId="10244"/>
    <cellStyle name="표준 254 3 15 2" xfId="16575"/>
    <cellStyle name="표준 254 3 16" xfId="10852"/>
    <cellStyle name="표준 254 3 16 2" xfId="16576"/>
    <cellStyle name="표준 254 3 17" xfId="11460"/>
    <cellStyle name="표준 254 3 17 2" xfId="16577"/>
    <cellStyle name="표준 254 3 18" xfId="12113"/>
    <cellStyle name="표준 254 3 18 2" xfId="16578"/>
    <cellStyle name="표준 254 3 19" xfId="12721"/>
    <cellStyle name="표준 254 3 19 2" xfId="16579"/>
    <cellStyle name="표준 254 3 2" xfId="9414"/>
    <cellStyle name="표준 254 3 2 2" xfId="10296"/>
    <cellStyle name="표준 254 3 2 2 2" xfId="16581"/>
    <cellStyle name="표준 254 3 2 3" xfId="10904"/>
    <cellStyle name="표준 254 3 2 3 2" xfId="16582"/>
    <cellStyle name="표준 254 3 2 4" xfId="11512"/>
    <cellStyle name="표준 254 3 2 4 2" xfId="16583"/>
    <cellStyle name="표준 254 3 2 5" xfId="12165"/>
    <cellStyle name="표준 254 3 2 5 2" xfId="16584"/>
    <cellStyle name="표준 254 3 2 6" xfId="12773"/>
    <cellStyle name="표준 254 3 2 6 2" xfId="16585"/>
    <cellStyle name="표준 254 3 2 7" xfId="13398"/>
    <cellStyle name="표준 254 3 2 7 2" xfId="16586"/>
    <cellStyle name="표준 254 3 2 8" xfId="16580"/>
    <cellStyle name="표준 254 3 20" xfId="13346"/>
    <cellStyle name="표준 254 3 20 2" xfId="16587"/>
    <cellStyle name="표준 254 3 21" xfId="16551"/>
    <cellStyle name="표준 254 3 3" xfId="9464"/>
    <cellStyle name="표준 254 3 3 2" xfId="10345"/>
    <cellStyle name="표준 254 3 3 2 2" xfId="16589"/>
    <cellStyle name="표준 254 3 3 3" xfId="10953"/>
    <cellStyle name="표준 254 3 3 3 2" xfId="16590"/>
    <cellStyle name="표준 254 3 3 4" xfId="11561"/>
    <cellStyle name="표준 254 3 3 4 2" xfId="16591"/>
    <cellStyle name="표준 254 3 3 5" xfId="12214"/>
    <cellStyle name="표준 254 3 3 5 2" xfId="16592"/>
    <cellStyle name="표준 254 3 3 6" xfId="12822"/>
    <cellStyle name="표준 254 3 3 6 2" xfId="16593"/>
    <cellStyle name="표준 254 3 3 7" xfId="13447"/>
    <cellStyle name="표준 254 3 3 7 2" xfId="16594"/>
    <cellStyle name="표준 254 3 3 8" xfId="16588"/>
    <cellStyle name="표준 254 3 4" xfId="9513"/>
    <cellStyle name="표준 254 3 4 2" xfId="10394"/>
    <cellStyle name="표준 254 3 4 2 2" xfId="16596"/>
    <cellStyle name="표준 254 3 4 3" xfId="11002"/>
    <cellStyle name="표준 254 3 4 3 2" xfId="16597"/>
    <cellStyle name="표준 254 3 4 4" xfId="11610"/>
    <cellStyle name="표준 254 3 4 4 2" xfId="16598"/>
    <cellStyle name="표준 254 3 4 5" xfId="12263"/>
    <cellStyle name="표준 254 3 4 5 2" xfId="16599"/>
    <cellStyle name="표준 254 3 4 6" xfId="12871"/>
    <cellStyle name="표준 254 3 4 6 2" xfId="16600"/>
    <cellStyle name="표준 254 3 4 7" xfId="13496"/>
    <cellStyle name="표준 254 3 4 7 2" xfId="16601"/>
    <cellStyle name="표준 254 3 4 8" xfId="16595"/>
    <cellStyle name="표준 254 3 5" xfId="9562"/>
    <cellStyle name="표준 254 3 5 2" xfId="10443"/>
    <cellStyle name="표준 254 3 5 2 2" xfId="16603"/>
    <cellStyle name="표준 254 3 5 3" xfId="11051"/>
    <cellStyle name="표준 254 3 5 3 2" xfId="16604"/>
    <cellStyle name="표준 254 3 5 4" xfId="11659"/>
    <cellStyle name="표준 254 3 5 4 2" xfId="16605"/>
    <cellStyle name="표준 254 3 5 5" xfId="12312"/>
    <cellStyle name="표준 254 3 5 5 2" xfId="16606"/>
    <cellStyle name="표준 254 3 5 6" xfId="12920"/>
    <cellStyle name="표준 254 3 5 6 2" xfId="16607"/>
    <cellStyle name="표준 254 3 5 7" xfId="13545"/>
    <cellStyle name="표준 254 3 5 7 2" xfId="16608"/>
    <cellStyle name="표준 254 3 5 8" xfId="16602"/>
    <cellStyle name="표준 254 3 6" xfId="9611"/>
    <cellStyle name="표준 254 3 6 2" xfId="10492"/>
    <cellStyle name="표준 254 3 6 2 2" xfId="16610"/>
    <cellStyle name="표준 254 3 6 3" xfId="11100"/>
    <cellStyle name="표준 254 3 6 3 2" xfId="16611"/>
    <cellStyle name="표준 254 3 6 4" xfId="11708"/>
    <cellStyle name="표준 254 3 6 4 2" xfId="16612"/>
    <cellStyle name="표준 254 3 6 5" xfId="12361"/>
    <cellStyle name="표준 254 3 6 5 2" xfId="16613"/>
    <cellStyle name="표준 254 3 6 6" xfId="12969"/>
    <cellStyle name="표준 254 3 6 6 2" xfId="16614"/>
    <cellStyle name="표준 254 3 6 7" xfId="13594"/>
    <cellStyle name="표준 254 3 6 7 2" xfId="16615"/>
    <cellStyle name="표준 254 3 6 8" xfId="16609"/>
    <cellStyle name="표준 254 3 7" xfId="9660"/>
    <cellStyle name="표준 254 3 7 2" xfId="10541"/>
    <cellStyle name="표준 254 3 7 2 2" xfId="16617"/>
    <cellStyle name="표준 254 3 7 3" xfId="11149"/>
    <cellStyle name="표준 254 3 7 3 2" xfId="16618"/>
    <cellStyle name="표준 254 3 7 4" xfId="11757"/>
    <cellStyle name="표준 254 3 7 4 2" xfId="16619"/>
    <cellStyle name="표준 254 3 7 5" xfId="12410"/>
    <cellStyle name="표준 254 3 7 5 2" xfId="16620"/>
    <cellStyle name="표준 254 3 7 6" xfId="13018"/>
    <cellStyle name="표준 254 3 7 6 2" xfId="16621"/>
    <cellStyle name="표준 254 3 7 7" xfId="13643"/>
    <cellStyle name="표준 254 3 7 7 2" xfId="16622"/>
    <cellStyle name="표준 254 3 7 8" xfId="16616"/>
    <cellStyle name="표준 254 3 8" xfId="9709"/>
    <cellStyle name="표준 254 3 8 2" xfId="10590"/>
    <cellStyle name="표준 254 3 8 2 2" xfId="16624"/>
    <cellStyle name="표준 254 3 8 3" xfId="11198"/>
    <cellStyle name="표준 254 3 8 3 2" xfId="16625"/>
    <cellStyle name="표준 254 3 8 4" xfId="11806"/>
    <cellStyle name="표준 254 3 8 4 2" xfId="16626"/>
    <cellStyle name="표준 254 3 8 5" xfId="12459"/>
    <cellStyle name="표준 254 3 8 5 2" xfId="16627"/>
    <cellStyle name="표준 254 3 8 6" xfId="13067"/>
    <cellStyle name="표준 254 3 8 6 2" xfId="16628"/>
    <cellStyle name="표준 254 3 8 7" xfId="13692"/>
    <cellStyle name="표준 254 3 8 7 2" xfId="16629"/>
    <cellStyle name="표준 254 3 8 8" xfId="16623"/>
    <cellStyle name="표준 254 3 9" xfId="9758"/>
    <cellStyle name="표준 254 3 9 2" xfId="10639"/>
    <cellStyle name="표준 254 3 9 2 2" xfId="16631"/>
    <cellStyle name="표준 254 3 9 3" xfId="11247"/>
    <cellStyle name="표준 254 3 9 3 2" xfId="16632"/>
    <cellStyle name="표준 254 3 9 4" xfId="11855"/>
    <cellStyle name="표준 254 3 9 4 2" xfId="16633"/>
    <cellStyle name="표준 254 3 9 5" xfId="12508"/>
    <cellStyle name="표준 254 3 9 5 2" xfId="16634"/>
    <cellStyle name="표준 254 3 9 6" xfId="13116"/>
    <cellStyle name="표준 254 3 9 6 2" xfId="16635"/>
    <cellStyle name="표준 254 3 9 7" xfId="13741"/>
    <cellStyle name="표준 254 3 9 7 2" xfId="16636"/>
    <cellStyle name="표준 254 3 9 8" xfId="16630"/>
    <cellStyle name="표준 254 4" xfId="9381"/>
    <cellStyle name="표준 254 4 2" xfId="10263"/>
    <cellStyle name="표준 254 4 2 2" xfId="16638"/>
    <cellStyle name="표준 254 4 3" xfId="10871"/>
    <cellStyle name="표준 254 4 3 2" xfId="16639"/>
    <cellStyle name="표준 254 4 4" xfId="11479"/>
    <cellStyle name="표준 254 4 4 2" xfId="16640"/>
    <cellStyle name="표준 254 4 5" xfId="12132"/>
    <cellStyle name="표준 254 4 5 2" xfId="16641"/>
    <cellStyle name="표준 254 4 6" xfId="12740"/>
    <cellStyle name="표준 254 4 6 2" xfId="16642"/>
    <cellStyle name="표준 254 4 7" xfId="13365"/>
    <cellStyle name="표준 254 4 7 2" xfId="16643"/>
    <cellStyle name="표준 254 4 8" xfId="16637"/>
    <cellStyle name="표준 254 5" xfId="9431"/>
    <cellStyle name="표준 254 5 2" xfId="10312"/>
    <cellStyle name="표준 254 5 2 2" xfId="16645"/>
    <cellStyle name="표준 254 5 3" xfId="10920"/>
    <cellStyle name="표준 254 5 3 2" xfId="16646"/>
    <cellStyle name="표준 254 5 4" xfId="11528"/>
    <cellStyle name="표준 254 5 4 2" xfId="16647"/>
    <cellStyle name="표준 254 5 5" xfId="12181"/>
    <cellStyle name="표준 254 5 5 2" xfId="16648"/>
    <cellStyle name="표준 254 5 6" xfId="12789"/>
    <cellStyle name="표준 254 5 6 2" xfId="16649"/>
    <cellStyle name="표준 254 5 7" xfId="13414"/>
    <cellStyle name="표준 254 5 7 2" xfId="16650"/>
    <cellStyle name="표준 254 5 8" xfId="16644"/>
    <cellStyle name="표준 254 6" xfId="9480"/>
    <cellStyle name="표준 254 6 2" xfId="10361"/>
    <cellStyle name="표준 254 6 2 2" xfId="16652"/>
    <cellStyle name="표준 254 6 3" xfId="10969"/>
    <cellStyle name="표준 254 6 3 2" xfId="16653"/>
    <cellStyle name="표준 254 6 4" xfId="11577"/>
    <cellStyle name="표준 254 6 4 2" xfId="16654"/>
    <cellStyle name="표준 254 6 5" xfId="12230"/>
    <cellStyle name="표준 254 6 5 2" xfId="16655"/>
    <cellStyle name="표준 254 6 6" xfId="12838"/>
    <cellStyle name="표준 254 6 6 2" xfId="16656"/>
    <cellStyle name="표준 254 6 7" xfId="13463"/>
    <cellStyle name="표준 254 6 7 2" xfId="16657"/>
    <cellStyle name="표준 254 6 8" xfId="16651"/>
    <cellStyle name="표준 254 7" xfId="9529"/>
    <cellStyle name="표준 254 7 2" xfId="10410"/>
    <cellStyle name="표준 254 7 2 2" xfId="16659"/>
    <cellStyle name="표준 254 7 3" xfId="11018"/>
    <cellStyle name="표준 254 7 3 2" xfId="16660"/>
    <cellStyle name="표준 254 7 4" xfId="11626"/>
    <cellStyle name="표준 254 7 4 2" xfId="16661"/>
    <cellStyle name="표준 254 7 5" xfId="12279"/>
    <cellStyle name="표준 254 7 5 2" xfId="16662"/>
    <cellStyle name="표준 254 7 6" xfId="12887"/>
    <cellStyle name="표준 254 7 6 2" xfId="16663"/>
    <cellStyle name="표준 254 7 7" xfId="13512"/>
    <cellStyle name="표준 254 7 7 2" xfId="16664"/>
    <cellStyle name="표준 254 7 8" xfId="16658"/>
    <cellStyle name="표준 254 8" xfId="9578"/>
    <cellStyle name="표준 254 8 2" xfId="10459"/>
    <cellStyle name="표준 254 8 2 2" xfId="16666"/>
    <cellStyle name="표준 254 8 3" xfId="11067"/>
    <cellStyle name="표준 254 8 3 2" xfId="16667"/>
    <cellStyle name="표준 254 8 4" xfId="11675"/>
    <cellStyle name="표준 254 8 4 2" xfId="16668"/>
    <cellStyle name="표준 254 8 5" xfId="12328"/>
    <cellStyle name="표준 254 8 5 2" xfId="16669"/>
    <cellStyle name="표준 254 8 6" xfId="12936"/>
    <cellStyle name="표준 254 8 6 2" xfId="16670"/>
    <cellStyle name="표준 254 8 7" xfId="13561"/>
    <cellStyle name="표준 254 8 7 2" xfId="16671"/>
    <cellStyle name="표준 254 8 8" xfId="16665"/>
    <cellStyle name="표준 254 9" xfId="9627"/>
    <cellStyle name="표준 254 9 2" xfId="10508"/>
    <cellStyle name="표준 254 9 2 2" xfId="16673"/>
    <cellStyle name="표준 254 9 3" xfId="11116"/>
    <cellStyle name="표준 254 9 3 2" xfId="16674"/>
    <cellStyle name="표준 254 9 4" xfId="11724"/>
    <cellStyle name="표준 254 9 4 2" xfId="16675"/>
    <cellStyle name="표준 254 9 5" xfId="12377"/>
    <cellStyle name="표준 254 9 5 2" xfId="16676"/>
    <cellStyle name="표준 254 9 6" xfId="12985"/>
    <cellStyle name="표준 254 9 6 2" xfId="16677"/>
    <cellStyle name="표준 254 9 7" xfId="13610"/>
    <cellStyle name="표준 254 9 7 2" xfId="16678"/>
    <cellStyle name="표준 254 9 8" xfId="16672"/>
    <cellStyle name="표준 255" xfId="3461"/>
    <cellStyle name="표준 255 10" xfId="9677"/>
    <cellStyle name="표준 255 10 2" xfId="10558"/>
    <cellStyle name="표준 255 10 2 2" xfId="16681"/>
    <cellStyle name="표준 255 10 3" xfId="11166"/>
    <cellStyle name="표준 255 10 3 2" xfId="16682"/>
    <cellStyle name="표준 255 10 4" xfId="11774"/>
    <cellStyle name="표준 255 10 4 2" xfId="16683"/>
    <cellStyle name="표준 255 10 5" xfId="12427"/>
    <cellStyle name="표준 255 10 5 2" xfId="16684"/>
    <cellStyle name="표준 255 10 6" xfId="13035"/>
    <cellStyle name="표준 255 10 6 2" xfId="16685"/>
    <cellStyle name="표준 255 10 7" xfId="13660"/>
    <cellStyle name="표준 255 10 7 2" xfId="16686"/>
    <cellStyle name="표준 255 10 8" xfId="16680"/>
    <cellStyle name="표준 255 11" xfId="9726"/>
    <cellStyle name="표준 255 11 2" xfId="10607"/>
    <cellStyle name="표준 255 11 2 2" xfId="16688"/>
    <cellStyle name="표준 255 11 3" xfId="11215"/>
    <cellStyle name="표준 255 11 3 2" xfId="16689"/>
    <cellStyle name="표준 255 11 4" xfId="11823"/>
    <cellStyle name="표준 255 11 4 2" xfId="16690"/>
    <cellStyle name="표준 255 11 5" xfId="12476"/>
    <cellStyle name="표준 255 11 5 2" xfId="16691"/>
    <cellStyle name="표준 255 11 6" xfId="13084"/>
    <cellStyle name="표준 255 11 6 2" xfId="16692"/>
    <cellStyle name="표준 255 11 7" xfId="13709"/>
    <cellStyle name="표준 255 11 7 2" xfId="16693"/>
    <cellStyle name="표준 255 11 8" xfId="16687"/>
    <cellStyle name="표준 255 12" xfId="9775"/>
    <cellStyle name="표준 255 12 2" xfId="10656"/>
    <cellStyle name="표준 255 12 2 2" xfId="16695"/>
    <cellStyle name="표준 255 12 3" xfId="11264"/>
    <cellStyle name="표준 255 12 3 2" xfId="16696"/>
    <cellStyle name="표준 255 12 4" xfId="11872"/>
    <cellStyle name="표준 255 12 4 2" xfId="16697"/>
    <cellStyle name="표준 255 12 5" xfId="12525"/>
    <cellStyle name="표준 255 12 5 2" xfId="16698"/>
    <cellStyle name="표준 255 12 6" xfId="13133"/>
    <cellStyle name="표준 255 12 6 2" xfId="16699"/>
    <cellStyle name="표준 255 12 7" xfId="13758"/>
    <cellStyle name="표준 255 12 7 2" xfId="16700"/>
    <cellStyle name="표준 255 12 8" xfId="16694"/>
    <cellStyle name="표준 255 13" xfId="9824"/>
    <cellStyle name="표준 255 13 2" xfId="10705"/>
    <cellStyle name="표준 255 13 2 2" xfId="16702"/>
    <cellStyle name="표준 255 13 3" xfId="11313"/>
    <cellStyle name="표준 255 13 3 2" xfId="16703"/>
    <cellStyle name="표준 255 13 4" xfId="11921"/>
    <cellStyle name="표준 255 13 4 2" xfId="16704"/>
    <cellStyle name="표준 255 13 5" xfId="12574"/>
    <cellStyle name="표준 255 13 5 2" xfId="16705"/>
    <cellStyle name="표준 255 13 6" xfId="13182"/>
    <cellStyle name="표준 255 13 6 2" xfId="16706"/>
    <cellStyle name="표준 255 13 7" xfId="13807"/>
    <cellStyle name="표준 255 13 7 2" xfId="16707"/>
    <cellStyle name="표준 255 13 8" xfId="16701"/>
    <cellStyle name="표준 255 14" xfId="9873"/>
    <cellStyle name="표준 255 14 2" xfId="10754"/>
    <cellStyle name="표준 255 14 2 2" xfId="16709"/>
    <cellStyle name="표준 255 14 3" xfId="11362"/>
    <cellStyle name="표준 255 14 3 2" xfId="16710"/>
    <cellStyle name="표준 255 14 4" xfId="11970"/>
    <cellStyle name="표준 255 14 4 2" xfId="16711"/>
    <cellStyle name="표준 255 14 5" xfId="12623"/>
    <cellStyle name="표준 255 14 5 2" xfId="16712"/>
    <cellStyle name="표준 255 14 6" xfId="13231"/>
    <cellStyle name="표준 255 14 6 2" xfId="16713"/>
    <cellStyle name="표준 255 14 7" xfId="13856"/>
    <cellStyle name="표준 255 14 7 2" xfId="16714"/>
    <cellStyle name="표준 255 14 8" xfId="16708"/>
    <cellStyle name="표준 255 15" xfId="9946"/>
    <cellStyle name="표준 255 15 2" xfId="10803"/>
    <cellStyle name="표준 255 15 2 2" xfId="16716"/>
    <cellStyle name="표준 255 15 3" xfId="11411"/>
    <cellStyle name="표준 255 15 3 2" xfId="16717"/>
    <cellStyle name="표준 255 15 4" xfId="12019"/>
    <cellStyle name="표준 255 15 4 2" xfId="16718"/>
    <cellStyle name="표준 255 15 5" xfId="12672"/>
    <cellStyle name="표준 255 15 5 2" xfId="16719"/>
    <cellStyle name="표준 255 15 6" xfId="13280"/>
    <cellStyle name="표준 255 15 6 2" xfId="16720"/>
    <cellStyle name="표준 255 15 7" xfId="13905"/>
    <cellStyle name="표준 255 15 7 2" xfId="16721"/>
    <cellStyle name="표준 255 15 8" xfId="16715"/>
    <cellStyle name="표준 255 16" xfId="10093"/>
    <cellStyle name="표준 255 16 2" xfId="16722"/>
    <cellStyle name="표준 255 17" xfId="10110"/>
    <cellStyle name="표준 255 17 2" xfId="16723"/>
    <cellStyle name="표준 255 18" xfId="10163"/>
    <cellStyle name="표준 255 18 2" xfId="16724"/>
    <cellStyle name="표준 255 19" xfId="10212"/>
    <cellStyle name="표준 255 19 2" xfId="16725"/>
    <cellStyle name="표준 255 2" xfId="8203"/>
    <cellStyle name="표준 255 2 10" xfId="9792"/>
    <cellStyle name="표준 255 2 10 2" xfId="10673"/>
    <cellStyle name="표준 255 2 10 2 2" xfId="16728"/>
    <cellStyle name="표준 255 2 10 3" xfId="11281"/>
    <cellStyle name="표준 255 2 10 3 2" xfId="16729"/>
    <cellStyle name="표준 255 2 10 4" xfId="11889"/>
    <cellStyle name="표준 255 2 10 4 2" xfId="16730"/>
    <cellStyle name="표준 255 2 10 5" xfId="12542"/>
    <cellStyle name="표준 255 2 10 5 2" xfId="16731"/>
    <cellStyle name="표준 255 2 10 6" xfId="13150"/>
    <cellStyle name="표준 255 2 10 6 2" xfId="16732"/>
    <cellStyle name="표준 255 2 10 7" xfId="13775"/>
    <cellStyle name="표준 255 2 10 7 2" xfId="16733"/>
    <cellStyle name="표준 255 2 10 8" xfId="16727"/>
    <cellStyle name="표준 255 2 11" xfId="9841"/>
    <cellStyle name="표준 255 2 11 2" xfId="10722"/>
    <cellStyle name="표준 255 2 11 2 2" xfId="16735"/>
    <cellStyle name="표준 255 2 11 3" xfId="11330"/>
    <cellStyle name="표준 255 2 11 3 2" xfId="16736"/>
    <cellStyle name="표준 255 2 11 4" xfId="11938"/>
    <cellStyle name="표준 255 2 11 4 2" xfId="16737"/>
    <cellStyle name="표준 255 2 11 5" xfId="12591"/>
    <cellStyle name="표준 255 2 11 5 2" xfId="16738"/>
    <cellStyle name="표준 255 2 11 6" xfId="13199"/>
    <cellStyle name="표준 255 2 11 6 2" xfId="16739"/>
    <cellStyle name="표준 255 2 11 7" xfId="13824"/>
    <cellStyle name="표준 255 2 11 7 2" xfId="16740"/>
    <cellStyle name="표준 255 2 11 8" xfId="16734"/>
    <cellStyle name="표준 255 2 12" xfId="9890"/>
    <cellStyle name="표준 255 2 12 2" xfId="10771"/>
    <cellStyle name="표준 255 2 12 2 2" xfId="16742"/>
    <cellStyle name="표준 255 2 12 3" xfId="11379"/>
    <cellStyle name="표준 255 2 12 3 2" xfId="16743"/>
    <cellStyle name="표준 255 2 12 4" xfId="11987"/>
    <cellStyle name="표준 255 2 12 4 2" xfId="16744"/>
    <cellStyle name="표준 255 2 12 5" xfId="12640"/>
    <cellStyle name="표준 255 2 12 5 2" xfId="16745"/>
    <cellStyle name="표준 255 2 12 6" xfId="13248"/>
    <cellStyle name="표준 255 2 12 6 2" xfId="16746"/>
    <cellStyle name="표준 255 2 12 7" xfId="13873"/>
    <cellStyle name="표준 255 2 12 7 2" xfId="16747"/>
    <cellStyle name="표준 255 2 12 8" xfId="16741"/>
    <cellStyle name="표준 255 2 13" xfId="10127"/>
    <cellStyle name="표준 255 2 13 2" xfId="16748"/>
    <cellStyle name="표준 255 2 14" xfId="10180"/>
    <cellStyle name="표준 255 2 14 2" xfId="16749"/>
    <cellStyle name="표준 255 2 15" xfId="10229"/>
    <cellStyle name="표준 255 2 15 2" xfId="16750"/>
    <cellStyle name="표준 255 2 16" xfId="10837"/>
    <cellStyle name="표준 255 2 16 2" xfId="16751"/>
    <cellStyle name="표준 255 2 17" xfId="11445"/>
    <cellStyle name="표준 255 2 17 2" xfId="16752"/>
    <cellStyle name="표준 255 2 18" xfId="12098"/>
    <cellStyle name="표준 255 2 18 2" xfId="16753"/>
    <cellStyle name="표준 255 2 19" xfId="12706"/>
    <cellStyle name="표준 255 2 19 2" xfId="16754"/>
    <cellStyle name="표준 255 2 2" xfId="9399"/>
    <cellStyle name="표준 255 2 2 2" xfId="10281"/>
    <cellStyle name="표준 255 2 2 2 2" xfId="16756"/>
    <cellStyle name="표준 255 2 2 3" xfId="10889"/>
    <cellStyle name="표준 255 2 2 3 2" xfId="16757"/>
    <cellStyle name="표준 255 2 2 4" xfId="11497"/>
    <cellStyle name="표준 255 2 2 4 2" xfId="16758"/>
    <cellStyle name="표준 255 2 2 5" xfId="12150"/>
    <cellStyle name="표준 255 2 2 5 2" xfId="16759"/>
    <cellStyle name="표준 255 2 2 6" xfId="12758"/>
    <cellStyle name="표준 255 2 2 6 2" xfId="16760"/>
    <cellStyle name="표준 255 2 2 7" xfId="13383"/>
    <cellStyle name="표준 255 2 2 7 2" xfId="16761"/>
    <cellStyle name="표준 255 2 2 8" xfId="16755"/>
    <cellStyle name="표준 255 2 20" xfId="13331"/>
    <cellStyle name="표준 255 2 20 2" xfId="16762"/>
    <cellStyle name="표준 255 2 21" xfId="16726"/>
    <cellStyle name="표준 255 2 3" xfId="9449"/>
    <cellStyle name="표준 255 2 3 2" xfId="10330"/>
    <cellStyle name="표준 255 2 3 2 2" xfId="16764"/>
    <cellStyle name="표준 255 2 3 3" xfId="10938"/>
    <cellStyle name="표준 255 2 3 3 2" xfId="16765"/>
    <cellStyle name="표준 255 2 3 4" xfId="11546"/>
    <cellStyle name="표준 255 2 3 4 2" xfId="16766"/>
    <cellStyle name="표준 255 2 3 5" xfId="12199"/>
    <cellStyle name="표준 255 2 3 5 2" xfId="16767"/>
    <cellStyle name="표준 255 2 3 6" xfId="12807"/>
    <cellStyle name="표준 255 2 3 6 2" xfId="16768"/>
    <cellStyle name="표준 255 2 3 7" xfId="13432"/>
    <cellStyle name="표준 255 2 3 7 2" xfId="16769"/>
    <cellStyle name="표준 255 2 3 8" xfId="16763"/>
    <cellStyle name="표준 255 2 4" xfId="9498"/>
    <cellStyle name="표준 255 2 4 2" xfId="10379"/>
    <cellStyle name="표준 255 2 4 2 2" xfId="16771"/>
    <cellStyle name="표준 255 2 4 3" xfId="10987"/>
    <cellStyle name="표준 255 2 4 3 2" xfId="16772"/>
    <cellStyle name="표준 255 2 4 4" xfId="11595"/>
    <cellStyle name="표준 255 2 4 4 2" xfId="16773"/>
    <cellStyle name="표준 255 2 4 5" xfId="12248"/>
    <cellStyle name="표준 255 2 4 5 2" xfId="16774"/>
    <cellStyle name="표준 255 2 4 6" xfId="12856"/>
    <cellStyle name="표준 255 2 4 6 2" xfId="16775"/>
    <cellStyle name="표준 255 2 4 7" xfId="13481"/>
    <cellStyle name="표준 255 2 4 7 2" xfId="16776"/>
    <cellStyle name="표준 255 2 4 8" xfId="16770"/>
    <cellStyle name="표준 255 2 5" xfId="9547"/>
    <cellStyle name="표준 255 2 5 2" xfId="10428"/>
    <cellStyle name="표준 255 2 5 2 2" xfId="16778"/>
    <cellStyle name="표준 255 2 5 3" xfId="11036"/>
    <cellStyle name="표준 255 2 5 3 2" xfId="16779"/>
    <cellStyle name="표준 255 2 5 4" xfId="11644"/>
    <cellStyle name="표준 255 2 5 4 2" xfId="16780"/>
    <cellStyle name="표준 255 2 5 5" xfId="12297"/>
    <cellStyle name="표준 255 2 5 5 2" xfId="16781"/>
    <cellStyle name="표준 255 2 5 6" xfId="12905"/>
    <cellStyle name="표준 255 2 5 6 2" xfId="16782"/>
    <cellStyle name="표준 255 2 5 7" xfId="13530"/>
    <cellStyle name="표준 255 2 5 7 2" xfId="16783"/>
    <cellStyle name="표준 255 2 5 8" xfId="16777"/>
    <cellStyle name="표준 255 2 6" xfId="9596"/>
    <cellStyle name="표준 255 2 6 2" xfId="10477"/>
    <cellStyle name="표준 255 2 6 2 2" xfId="16785"/>
    <cellStyle name="표준 255 2 6 3" xfId="11085"/>
    <cellStyle name="표준 255 2 6 3 2" xfId="16786"/>
    <cellStyle name="표준 255 2 6 4" xfId="11693"/>
    <cellStyle name="표준 255 2 6 4 2" xfId="16787"/>
    <cellStyle name="표준 255 2 6 5" xfId="12346"/>
    <cellStyle name="표준 255 2 6 5 2" xfId="16788"/>
    <cellStyle name="표준 255 2 6 6" xfId="12954"/>
    <cellStyle name="표준 255 2 6 6 2" xfId="16789"/>
    <cellStyle name="표준 255 2 6 7" xfId="13579"/>
    <cellStyle name="표준 255 2 6 7 2" xfId="16790"/>
    <cellStyle name="표준 255 2 6 8" xfId="16784"/>
    <cellStyle name="표준 255 2 7" xfId="9645"/>
    <cellStyle name="표준 255 2 7 2" xfId="10526"/>
    <cellStyle name="표준 255 2 7 2 2" xfId="16792"/>
    <cellStyle name="표준 255 2 7 3" xfId="11134"/>
    <cellStyle name="표준 255 2 7 3 2" xfId="16793"/>
    <cellStyle name="표준 255 2 7 4" xfId="11742"/>
    <cellStyle name="표준 255 2 7 4 2" xfId="16794"/>
    <cellStyle name="표준 255 2 7 5" xfId="12395"/>
    <cellStyle name="표준 255 2 7 5 2" xfId="16795"/>
    <cellStyle name="표준 255 2 7 6" xfId="13003"/>
    <cellStyle name="표준 255 2 7 6 2" xfId="16796"/>
    <cellStyle name="표준 255 2 7 7" xfId="13628"/>
    <cellStyle name="표준 255 2 7 7 2" xfId="16797"/>
    <cellStyle name="표준 255 2 7 8" xfId="16791"/>
    <cellStyle name="표준 255 2 8" xfId="9694"/>
    <cellStyle name="표준 255 2 8 2" xfId="10575"/>
    <cellStyle name="표준 255 2 8 2 2" xfId="16799"/>
    <cellStyle name="표준 255 2 8 3" xfId="11183"/>
    <cellStyle name="표준 255 2 8 3 2" xfId="16800"/>
    <cellStyle name="표준 255 2 8 4" xfId="11791"/>
    <cellStyle name="표준 255 2 8 4 2" xfId="16801"/>
    <cellStyle name="표준 255 2 8 5" xfId="12444"/>
    <cellStyle name="표준 255 2 8 5 2" xfId="16802"/>
    <cellStyle name="표준 255 2 8 6" xfId="13052"/>
    <cellStyle name="표준 255 2 8 6 2" xfId="16803"/>
    <cellStyle name="표준 255 2 8 7" xfId="13677"/>
    <cellStyle name="표준 255 2 8 7 2" xfId="16804"/>
    <cellStyle name="표준 255 2 8 8" xfId="16798"/>
    <cellStyle name="표준 255 2 9" xfId="9743"/>
    <cellStyle name="표준 255 2 9 2" xfId="10624"/>
    <cellStyle name="표준 255 2 9 2 2" xfId="16806"/>
    <cellStyle name="표준 255 2 9 3" xfId="11232"/>
    <cellStyle name="표준 255 2 9 3 2" xfId="16807"/>
    <cellStyle name="표준 255 2 9 4" xfId="11840"/>
    <cellStyle name="표준 255 2 9 4 2" xfId="16808"/>
    <cellStyle name="표준 255 2 9 5" xfId="12493"/>
    <cellStyle name="표준 255 2 9 5 2" xfId="16809"/>
    <cellStyle name="표준 255 2 9 6" xfId="13101"/>
    <cellStyle name="표준 255 2 9 6 2" xfId="16810"/>
    <cellStyle name="표준 255 2 9 7" xfId="13726"/>
    <cellStyle name="표준 255 2 9 7 2" xfId="16811"/>
    <cellStyle name="표준 255 2 9 8" xfId="16805"/>
    <cellStyle name="표준 255 20" xfId="10820"/>
    <cellStyle name="표준 255 20 2" xfId="16812"/>
    <cellStyle name="표준 255 21" xfId="11428"/>
    <cellStyle name="표준 255 21 2" xfId="16813"/>
    <cellStyle name="표준 255 22" xfId="12081"/>
    <cellStyle name="표준 255 22 2" xfId="16814"/>
    <cellStyle name="표준 255 23" xfId="12689"/>
    <cellStyle name="표준 255 23 2" xfId="16815"/>
    <cellStyle name="표준 255 24" xfId="13297"/>
    <cellStyle name="표준 255 24 2" xfId="16816"/>
    <cellStyle name="표준 255 25" xfId="13314"/>
    <cellStyle name="표준 255 25 2" xfId="16817"/>
    <cellStyle name="표준 255 26" xfId="13922"/>
    <cellStyle name="표준 255 26 2" xfId="16818"/>
    <cellStyle name="표준 255 27" xfId="16679"/>
    <cellStyle name="표준 255 3" xfId="9363"/>
    <cellStyle name="표준 255 3 10" xfId="9808"/>
    <cellStyle name="표준 255 3 10 2" xfId="10689"/>
    <cellStyle name="표준 255 3 10 2 2" xfId="16821"/>
    <cellStyle name="표준 255 3 10 3" xfId="11297"/>
    <cellStyle name="표준 255 3 10 3 2" xfId="16822"/>
    <cellStyle name="표준 255 3 10 4" xfId="11905"/>
    <cellStyle name="표준 255 3 10 4 2" xfId="16823"/>
    <cellStyle name="표준 255 3 10 5" xfId="12558"/>
    <cellStyle name="표준 255 3 10 5 2" xfId="16824"/>
    <cellStyle name="표준 255 3 10 6" xfId="13166"/>
    <cellStyle name="표준 255 3 10 6 2" xfId="16825"/>
    <cellStyle name="표준 255 3 10 7" xfId="13791"/>
    <cellStyle name="표준 255 3 10 7 2" xfId="16826"/>
    <cellStyle name="표준 255 3 10 8" xfId="16820"/>
    <cellStyle name="표준 255 3 11" xfId="9857"/>
    <cellStyle name="표준 255 3 11 2" xfId="10738"/>
    <cellStyle name="표준 255 3 11 2 2" xfId="16828"/>
    <cellStyle name="표준 255 3 11 3" xfId="11346"/>
    <cellStyle name="표준 255 3 11 3 2" xfId="16829"/>
    <cellStyle name="표준 255 3 11 4" xfId="11954"/>
    <cellStyle name="표준 255 3 11 4 2" xfId="16830"/>
    <cellStyle name="표준 255 3 11 5" xfId="12607"/>
    <cellStyle name="표준 255 3 11 5 2" xfId="16831"/>
    <cellStyle name="표준 255 3 11 6" xfId="13215"/>
    <cellStyle name="표준 255 3 11 6 2" xfId="16832"/>
    <cellStyle name="표준 255 3 11 7" xfId="13840"/>
    <cellStyle name="표준 255 3 11 7 2" xfId="16833"/>
    <cellStyle name="표준 255 3 11 8" xfId="16827"/>
    <cellStyle name="표준 255 3 12" xfId="9906"/>
    <cellStyle name="표준 255 3 12 2" xfId="10787"/>
    <cellStyle name="표준 255 3 12 2 2" xfId="16835"/>
    <cellStyle name="표준 255 3 12 3" xfId="11395"/>
    <cellStyle name="표준 255 3 12 3 2" xfId="16836"/>
    <cellStyle name="표준 255 3 12 4" xfId="12003"/>
    <cellStyle name="표준 255 3 12 4 2" xfId="16837"/>
    <cellStyle name="표준 255 3 12 5" xfId="12656"/>
    <cellStyle name="표준 255 3 12 5 2" xfId="16838"/>
    <cellStyle name="표준 255 3 12 6" xfId="13264"/>
    <cellStyle name="표준 255 3 12 6 2" xfId="16839"/>
    <cellStyle name="표준 255 3 12 7" xfId="13889"/>
    <cellStyle name="표준 255 3 12 7 2" xfId="16840"/>
    <cellStyle name="표준 255 3 12 8" xfId="16834"/>
    <cellStyle name="표준 255 3 13" xfId="10143"/>
    <cellStyle name="표준 255 3 13 2" xfId="16841"/>
    <cellStyle name="표준 255 3 14" xfId="10196"/>
    <cellStyle name="표준 255 3 14 2" xfId="16842"/>
    <cellStyle name="표준 255 3 15" xfId="10245"/>
    <cellStyle name="표준 255 3 15 2" xfId="16843"/>
    <cellStyle name="표준 255 3 16" xfId="10853"/>
    <cellStyle name="표준 255 3 16 2" xfId="16844"/>
    <cellStyle name="표준 255 3 17" xfId="11461"/>
    <cellStyle name="표준 255 3 17 2" xfId="16845"/>
    <cellStyle name="표준 255 3 18" xfId="12114"/>
    <cellStyle name="표준 255 3 18 2" xfId="16846"/>
    <cellStyle name="표준 255 3 19" xfId="12722"/>
    <cellStyle name="표준 255 3 19 2" xfId="16847"/>
    <cellStyle name="표준 255 3 2" xfId="9415"/>
    <cellStyle name="표준 255 3 2 2" xfId="10297"/>
    <cellStyle name="표준 255 3 2 2 2" xfId="16849"/>
    <cellStyle name="표준 255 3 2 3" xfId="10905"/>
    <cellStyle name="표준 255 3 2 3 2" xfId="16850"/>
    <cellStyle name="표준 255 3 2 4" xfId="11513"/>
    <cellStyle name="표준 255 3 2 4 2" xfId="16851"/>
    <cellStyle name="표준 255 3 2 5" xfId="12166"/>
    <cellStyle name="표준 255 3 2 5 2" xfId="16852"/>
    <cellStyle name="표준 255 3 2 6" xfId="12774"/>
    <cellStyle name="표준 255 3 2 6 2" xfId="16853"/>
    <cellStyle name="표준 255 3 2 7" xfId="13399"/>
    <cellStyle name="표준 255 3 2 7 2" xfId="16854"/>
    <cellStyle name="표준 255 3 2 8" xfId="16848"/>
    <cellStyle name="표준 255 3 20" xfId="13347"/>
    <cellStyle name="표준 255 3 20 2" xfId="16855"/>
    <cellStyle name="표준 255 3 21" xfId="16819"/>
    <cellStyle name="표준 255 3 3" xfId="9465"/>
    <cellStyle name="표준 255 3 3 2" xfId="10346"/>
    <cellStyle name="표준 255 3 3 2 2" xfId="16857"/>
    <cellStyle name="표준 255 3 3 3" xfId="10954"/>
    <cellStyle name="표준 255 3 3 3 2" xfId="16858"/>
    <cellStyle name="표준 255 3 3 4" xfId="11562"/>
    <cellStyle name="표준 255 3 3 4 2" xfId="16859"/>
    <cellStyle name="표준 255 3 3 5" xfId="12215"/>
    <cellStyle name="표준 255 3 3 5 2" xfId="16860"/>
    <cellStyle name="표준 255 3 3 6" xfId="12823"/>
    <cellStyle name="표준 255 3 3 6 2" xfId="16861"/>
    <cellStyle name="표준 255 3 3 7" xfId="13448"/>
    <cellStyle name="표준 255 3 3 7 2" xfId="16862"/>
    <cellStyle name="표준 255 3 3 8" xfId="16856"/>
    <cellStyle name="표준 255 3 4" xfId="9514"/>
    <cellStyle name="표준 255 3 4 2" xfId="10395"/>
    <cellStyle name="표준 255 3 4 2 2" xfId="16864"/>
    <cellStyle name="표준 255 3 4 3" xfId="11003"/>
    <cellStyle name="표준 255 3 4 3 2" xfId="16865"/>
    <cellStyle name="표준 255 3 4 4" xfId="11611"/>
    <cellStyle name="표준 255 3 4 4 2" xfId="16866"/>
    <cellStyle name="표준 255 3 4 5" xfId="12264"/>
    <cellStyle name="표준 255 3 4 5 2" xfId="16867"/>
    <cellStyle name="표준 255 3 4 6" xfId="12872"/>
    <cellStyle name="표준 255 3 4 6 2" xfId="16868"/>
    <cellStyle name="표준 255 3 4 7" xfId="13497"/>
    <cellStyle name="표준 255 3 4 7 2" xfId="16869"/>
    <cellStyle name="표준 255 3 4 8" xfId="16863"/>
    <cellStyle name="표준 255 3 5" xfId="9563"/>
    <cellStyle name="표준 255 3 5 2" xfId="10444"/>
    <cellStyle name="표준 255 3 5 2 2" xfId="16871"/>
    <cellStyle name="표준 255 3 5 3" xfId="11052"/>
    <cellStyle name="표준 255 3 5 3 2" xfId="16872"/>
    <cellStyle name="표준 255 3 5 4" xfId="11660"/>
    <cellStyle name="표준 255 3 5 4 2" xfId="16873"/>
    <cellStyle name="표준 255 3 5 5" xfId="12313"/>
    <cellStyle name="표준 255 3 5 5 2" xfId="16874"/>
    <cellStyle name="표준 255 3 5 6" xfId="12921"/>
    <cellStyle name="표준 255 3 5 6 2" xfId="16875"/>
    <cellStyle name="표준 255 3 5 7" xfId="13546"/>
    <cellStyle name="표준 255 3 5 7 2" xfId="16876"/>
    <cellStyle name="표준 255 3 5 8" xfId="16870"/>
    <cellStyle name="표준 255 3 6" xfId="9612"/>
    <cellStyle name="표준 255 3 6 2" xfId="10493"/>
    <cellStyle name="표준 255 3 6 2 2" xfId="16878"/>
    <cellStyle name="표준 255 3 6 3" xfId="11101"/>
    <cellStyle name="표준 255 3 6 3 2" xfId="16879"/>
    <cellStyle name="표준 255 3 6 4" xfId="11709"/>
    <cellStyle name="표준 255 3 6 4 2" xfId="16880"/>
    <cellStyle name="표준 255 3 6 5" xfId="12362"/>
    <cellStyle name="표준 255 3 6 5 2" xfId="16881"/>
    <cellStyle name="표준 255 3 6 6" xfId="12970"/>
    <cellStyle name="표준 255 3 6 6 2" xfId="16882"/>
    <cellStyle name="표준 255 3 6 7" xfId="13595"/>
    <cellStyle name="표준 255 3 6 7 2" xfId="16883"/>
    <cellStyle name="표준 255 3 6 8" xfId="16877"/>
    <cellStyle name="표준 255 3 7" xfId="9661"/>
    <cellStyle name="표준 255 3 7 2" xfId="10542"/>
    <cellStyle name="표준 255 3 7 2 2" xfId="16885"/>
    <cellStyle name="표준 255 3 7 3" xfId="11150"/>
    <cellStyle name="표준 255 3 7 3 2" xfId="16886"/>
    <cellStyle name="표준 255 3 7 4" xfId="11758"/>
    <cellStyle name="표준 255 3 7 4 2" xfId="16887"/>
    <cellStyle name="표준 255 3 7 5" xfId="12411"/>
    <cellStyle name="표준 255 3 7 5 2" xfId="16888"/>
    <cellStyle name="표준 255 3 7 6" xfId="13019"/>
    <cellStyle name="표준 255 3 7 6 2" xfId="16889"/>
    <cellStyle name="표준 255 3 7 7" xfId="13644"/>
    <cellStyle name="표준 255 3 7 7 2" xfId="16890"/>
    <cellStyle name="표준 255 3 7 8" xfId="16884"/>
    <cellStyle name="표준 255 3 8" xfId="9710"/>
    <cellStyle name="표준 255 3 8 2" xfId="10591"/>
    <cellStyle name="표준 255 3 8 2 2" xfId="16892"/>
    <cellStyle name="표준 255 3 8 3" xfId="11199"/>
    <cellStyle name="표준 255 3 8 3 2" xfId="16893"/>
    <cellStyle name="표준 255 3 8 4" xfId="11807"/>
    <cellStyle name="표준 255 3 8 4 2" xfId="16894"/>
    <cellStyle name="표준 255 3 8 5" xfId="12460"/>
    <cellStyle name="표준 255 3 8 5 2" xfId="16895"/>
    <cellStyle name="표준 255 3 8 6" xfId="13068"/>
    <cellStyle name="표준 255 3 8 6 2" xfId="16896"/>
    <cellStyle name="표준 255 3 8 7" xfId="13693"/>
    <cellStyle name="표준 255 3 8 7 2" xfId="16897"/>
    <cellStyle name="표준 255 3 8 8" xfId="16891"/>
    <cellStyle name="표준 255 3 9" xfId="9759"/>
    <cellStyle name="표준 255 3 9 2" xfId="10640"/>
    <cellStyle name="표준 255 3 9 2 2" xfId="16899"/>
    <cellStyle name="표준 255 3 9 3" xfId="11248"/>
    <cellStyle name="표준 255 3 9 3 2" xfId="16900"/>
    <cellStyle name="표준 255 3 9 4" xfId="11856"/>
    <cellStyle name="표준 255 3 9 4 2" xfId="16901"/>
    <cellStyle name="표준 255 3 9 5" xfId="12509"/>
    <cellStyle name="표준 255 3 9 5 2" xfId="16902"/>
    <cellStyle name="표준 255 3 9 6" xfId="13117"/>
    <cellStyle name="표준 255 3 9 6 2" xfId="16903"/>
    <cellStyle name="표준 255 3 9 7" xfId="13742"/>
    <cellStyle name="표준 255 3 9 7 2" xfId="16904"/>
    <cellStyle name="표준 255 3 9 8" xfId="16898"/>
    <cellStyle name="표준 255 4" xfId="9382"/>
    <cellStyle name="표준 255 4 2" xfId="10264"/>
    <cellStyle name="표준 255 4 2 2" xfId="16906"/>
    <cellStyle name="표준 255 4 3" xfId="10872"/>
    <cellStyle name="표준 255 4 3 2" xfId="16907"/>
    <cellStyle name="표준 255 4 4" xfId="11480"/>
    <cellStyle name="표준 255 4 4 2" xfId="16908"/>
    <cellStyle name="표준 255 4 5" xfId="12133"/>
    <cellStyle name="표준 255 4 5 2" xfId="16909"/>
    <cellStyle name="표준 255 4 6" xfId="12741"/>
    <cellStyle name="표준 255 4 6 2" xfId="16910"/>
    <cellStyle name="표준 255 4 7" xfId="13366"/>
    <cellStyle name="표준 255 4 7 2" xfId="16911"/>
    <cellStyle name="표준 255 4 8" xfId="16905"/>
    <cellStyle name="표준 255 5" xfId="9432"/>
    <cellStyle name="표준 255 5 2" xfId="10313"/>
    <cellStyle name="표준 255 5 2 2" xfId="16913"/>
    <cellStyle name="표준 255 5 3" xfId="10921"/>
    <cellStyle name="표준 255 5 3 2" xfId="16914"/>
    <cellStyle name="표준 255 5 4" xfId="11529"/>
    <cellStyle name="표준 255 5 4 2" xfId="16915"/>
    <cellStyle name="표준 255 5 5" xfId="12182"/>
    <cellStyle name="표준 255 5 5 2" xfId="16916"/>
    <cellStyle name="표준 255 5 6" xfId="12790"/>
    <cellStyle name="표준 255 5 6 2" xfId="16917"/>
    <cellStyle name="표준 255 5 7" xfId="13415"/>
    <cellStyle name="표준 255 5 7 2" xfId="16918"/>
    <cellStyle name="표준 255 5 8" xfId="16912"/>
    <cellStyle name="표준 255 6" xfId="9481"/>
    <cellStyle name="표준 255 6 2" xfId="10362"/>
    <cellStyle name="표준 255 6 2 2" xfId="16920"/>
    <cellStyle name="표준 255 6 3" xfId="10970"/>
    <cellStyle name="표준 255 6 3 2" xfId="16921"/>
    <cellStyle name="표준 255 6 4" xfId="11578"/>
    <cellStyle name="표준 255 6 4 2" xfId="16922"/>
    <cellStyle name="표준 255 6 5" xfId="12231"/>
    <cellStyle name="표준 255 6 5 2" xfId="16923"/>
    <cellStyle name="표준 255 6 6" xfId="12839"/>
    <cellStyle name="표준 255 6 6 2" xfId="16924"/>
    <cellStyle name="표준 255 6 7" xfId="13464"/>
    <cellStyle name="표준 255 6 7 2" xfId="16925"/>
    <cellStyle name="표준 255 6 8" xfId="16919"/>
    <cellStyle name="표준 255 7" xfId="9530"/>
    <cellStyle name="표준 255 7 2" xfId="10411"/>
    <cellStyle name="표준 255 7 2 2" xfId="16927"/>
    <cellStyle name="표준 255 7 3" xfId="11019"/>
    <cellStyle name="표준 255 7 3 2" xfId="16928"/>
    <cellStyle name="표준 255 7 4" xfId="11627"/>
    <cellStyle name="표준 255 7 4 2" xfId="16929"/>
    <cellStyle name="표준 255 7 5" xfId="12280"/>
    <cellStyle name="표준 255 7 5 2" xfId="16930"/>
    <cellStyle name="표준 255 7 6" xfId="12888"/>
    <cellStyle name="표준 255 7 6 2" xfId="16931"/>
    <cellStyle name="표준 255 7 7" xfId="13513"/>
    <cellStyle name="표준 255 7 7 2" xfId="16932"/>
    <cellStyle name="표준 255 7 8" xfId="16926"/>
    <cellStyle name="표준 255 8" xfId="9579"/>
    <cellStyle name="표준 255 8 2" xfId="10460"/>
    <cellStyle name="표준 255 8 2 2" xfId="16934"/>
    <cellStyle name="표준 255 8 3" xfId="11068"/>
    <cellStyle name="표준 255 8 3 2" xfId="16935"/>
    <cellStyle name="표준 255 8 4" xfId="11676"/>
    <cellStyle name="표준 255 8 4 2" xfId="16936"/>
    <cellStyle name="표준 255 8 5" xfId="12329"/>
    <cellStyle name="표준 255 8 5 2" xfId="16937"/>
    <cellStyle name="표준 255 8 6" xfId="12937"/>
    <cellStyle name="표준 255 8 6 2" xfId="16938"/>
    <cellStyle name="표준 255 8 7" xfId="13562"/>
    <cellStyle name="표준 255 8 7 2" xfId="16939"/>
    <cellStyle name="표준 255 8 8" xfId="16933"/>
    <cellStyle name="표준 255 9" xfId="9628"/>
    <cellStyle name="표준 255 9 2" xfId="10509"/>
    <cellStyle name="표준 255 9 2 2" xfId="16941"/>
    <cellStyle name="표준 255 9 3" xfId="11117"/>
    <cellStyle name="표준 255 9 3 2" xfId="16942"/>
    <cellStyle name="표준 255 9 4" xfId="11725"/>
    <cellStyle name="표준 255 9 4 2" xfId="16943"/>
    <cellStyle name="표준 255 9 5" xfId="12378"/>
    <cellStyle name="표준 255 9 5 2" xfId="16944"/>
    <cellStyle name="표준 255 9 6" xfId="12986"/>
    <cellStyle name="표준 255 9 6 2" xfId="16945"/>
    <cellStyle name="표준 255 9 7" xfId="13611"/>
    <cellStyle name="표준 255 9 7 2" xfId="16946"/>
    <cellStyle name="표준 255 9 8" xfId="16940"/>
    <cellStyle name="표준 256" xfId="3462"/>
    <cellStyle name="표준 256 10" xfId="9678"/>
    <cellStyle name="표준 256 10 2" xfId="10559"/>
    <cellStyle name="표준 256 10 2 2" xfId="16949"/>
    <cellStyle name="표준 256 10 3" xfId="11167"/>
    <cellStyle name="표준 256 10 3 2" xfId="16950"/>
    <cellStyle name="표준 256 10 4" xfId="11775"/>
    <cellStyle name="표준 256 10 4 2" xfId="16951"/>
    <cellStyle name="표준 256 10 5" xfId="12428"/>
    <cellStyle name="표준 256 10 5 2" xfId="16952"/>
    <cellStyle name="표준 256 10 6" xfId="13036"/>
    <cellStyle name="표준 256 10 6 2" xfId="16953"/>
    <cellStyle name="표준 256 10 7" xfId="13661"/>
    <cellStyle name="표준 256 10 7 2" xfId="16954"/>
    <cellStyle name="표준 256 10 8" xfId="16948"/>
    <cellStyle name="표준 256 11" xfId="9727"/>
    <cellStyle name="표준 256 11 2" xfId="10608"/>
    <cellStyle name="표준 256 11 2 2" xfId="16956"/>
    <cellStyle name="표준 256 11 3" xfId="11216"/>
    <cellStyle name="표준 256 11 3 2" xfId="16957"/>
    <cellStyle name="표준 256 11 4" xfId="11824"/>
    <cellStyle name="표준 256 11 4 2" xfId="16958"/>
    <cellStyle name="표준 256 11 5" xfId="12477"/>
    <cellStyle name="표준 256 11 5 2" xfId="16959"/>
    <cellStyle name="표준 256 11 6" xfId="13085"/>
    <cellStyle name="표준 256 11 6 2" xfId="16960"/>
    <cellStyle name="표준 256 11 7" xfId="13710"/>
    <cellStyle name="표준 256 11 7 2" xfId="16961"/>
    <cellStyle name="표준 256 11 8" xfId="16955"/>
    <cellStyle name="표준 256 12" xfId="9776"/>
    <cellStyle name="표준 256 12 2" xfId="10657"/>
    <cellStyle name="표준 256 12 2 2" xfId="16963"/>
    <cellStyle name="표준 256 12 3" xfId="11265"/>
    <cellStyle name="표준 256 12 3 2" xfId="16964"/>
    <cellStyle name="표준 256 12 4" xfId="11873"/>
    <cellStyle name="표준 256 12 4 2" xfId="16965"/>
    <cellStyle name="표준 256 12 5" xfId="12526"/>
    <cellStyle name="표준 256 12 5 2" xfId="16966"/>
    <cellStyle name="표준 256 12 6" xfId="13134"/>
    <cellStyle name="표준 256 12 6 2" xfId="16967"/>
    <cellStyle name="표준 256 12 7" xfId="13759"/>
    <cellStyle name="표준 256 12 7 2" xfId="16968"/>
    <cellStyle name="표준 256 12 8" xfId="16962"/>
    <cellStyle name="표준 256 13" xfId="9825"/>
    <cellStyle name="표준 256 13 2" xfId="10706"/>
    <cellStyle name="표준 256 13 2 2" xfId="16970"/>
    <cellStyle name="표준 256 13 3" xfId="11314"/>
    <cellStyle name="표준 256 13 3 2" xfId="16971"/>
    <cellStyle name="표준 256 13 4" xfId="11922"/>
    <cellStyle name="표준 256 13 4 2" xfId="16972"/>
    <cellStyle name="표준 256 13 5" xfId="12575"/>
    <cellStyle name="표준 256 13 5 2" xfId="16973"/>
    <cellStyle name="표준 256 13 6" xfId="13183"/>
    <cellStyle name="표준 256 13 6 2" xfId="16974"/>
    <cellStyle name="표준 256 13 7" xfId="13808"/>
    <cellStyle name="표준 256 13 7 2" xfId="16975"/>
    <cellStyle name="표준 256 13 8" xfId="16969"/>
    <cellStyle name="표준 256 14" xfId="9874"/>
    <cellStyle name="표준 256 14 2" xfId="10755"/>
    <cellStyle name="표준 256 14 2 2" xfId="16977"/>
    <cellStyle name="표준 256 14 3" xfId="11363"/>
    <cellStyle name="표준 256 14 3 2" xfId="16978"/>
    <cellStyle name="표준 256 14 4" xfId="11971"/>
    <cellStyle name="표준 256 14 4 2" xfId="16979"/>
    <cellStyle name="표준 256 14 5" xfId="12624"/>
    <cellStyle name="표준 256 14 5 2" xfId="16980"/>
    <cellStyle name="표준 256 14 6" xfId="13232"/>
    <cellStyle name="표준 256 14 6 2" xfId="16981"/>
    <cellStyle name="표준 256 14 7" xfId="13857"/>
    <cellStyle name="표준 256 14 7 2" xfId="16982"/>
    <cellStyle name="표준 256 14 8" xfId="16976"/>
    <cellStyle name="표준 256 15" xfId="9947"/>
    <cellStyle name="표준 256 15 2" xfId="10804"/>
    <cellStyle name="표준 256 15 2 2" xfId="16984"/>
    <cellStyle name="표준 256 15 3" xfId="11412"/>
    <cellStyle name="표준 256 15 3 2" xfId="16985"/>
    <cellStyle name="표준 256 15 4" xfId="12020"/>
    <cellStyle name="표준 256 15 4 2" xfId="16986"/>
    <cellStyle name="표준 256 15 5" xfId="12673"/>
    <cellStyle name="표준 256 15 5 2" xfId="16987"/>
    <cellStyle name="표준 256 15 6" xfId="13281"/>
    <cellStyle name="표준 256 15 6 2" xfId="16988"/>
    <cellStyle name="표준 256 15 7" xfId="13906"/>
    <cellStyle name="표준 256 15 7 2" xfId="16989"/>
    <cellStyle name="표준 256 15 8" xfId="16983"/>
    <cellStyle name="표준 256 16" xfId="10094"/>
    <cellStyle name="표준 256 16 2" xfId="16990"/>
    <cellStyle name="표준 256 17" xfId="10111"/>
    <cellStyle name="표준 256 17 2" xfId="16991"/>
    <cellStyle name="표준 256 18" xfId="10164"/>
    <cellStyle name="표준 256 18 2" xfId="16992"/>
    <cellStyle name="표준 256 19" xfId="10213"/>
    <cellStyle name="표준 256 19 2" xfId="16993"/>
    <cellStyle name="표준 256 2" xfId="8204"/>
    <cellStyle name="표준 256 2 10" xfId="9793"/>
    <cellStyle name="표준 256 2 10 2" xfId="10674"/>
    <cellStyle name="표준 256 2 10 2 2" xfId="16996"/>
    <cellStyle name="표준 256 2 10 3" xfId="11282"/>
    <cellStyle name="표준 256 2 10 3 2" xfId="16997"/>
    <cellStyle name="표준 256 2 10 4" xfId="11890"/>
    <cellStyle name="표준 256 2 10 4 2" xfId="16998"/>
    <cellStyle name="표준 256 2 10 5" xfId="12543"/>
    <cellStyle name="표준 256 2 10 5 2" xfId="16999"/>
    <cellStyle name="표준 256 2 10 6" xfId="13151"/>
    <cellStyle name="표준 256 2 10 6 2" xfId="17000"/>
    <cellStyle name="표준 256 2 10 7" xfId="13776"/>
    <cellStyle name="표준 256 2 10 7 2" xfId="17001"/>
    <cellStyle name="표준 256 2 10 8" xfId="16995"/>
    <cellStyle name="표준 256 2 11" xfId="9842"/>
    <cellStyle name="표준 256 2 11 2" xfId="10723"/>
    <cellStyle name="표준 256 2 11 2 2" xfId="17003"/>
    <cellStyle name="표준 256 2 11 3" xfId="11331"/>
    <cellStyle name="표준 256 2 11 3 2" xfId="17004"/>
    <cellStyle name="표준 256 2 11 4" xfId="11939"/>
    <cellStyle name="표준 256 2 11 4 2" xfId="17005"/>
    <cellStyle name="표준 256 2 11 5" xfId="12592"/>
    <cellStyle name="표준 256 2 11 5 2" xfId="17006"/>
    <cellStyle name="표준 256 2 11 6" xfId="13200"/>
    <cellStyle name="표준 256 2 11 6 2" xfId="17007"/>
    <cellStyle name="표준 256 2 11 7" xfId="13825"/>
    <cellStyle name="표준 256 2 11 7 2" xfId="17008"/>
    <cellStyle name="표준 256 2 11 8" xfId="17002"/>
    <cellStyle name="표준 256 2 12" xfId="9891"/>
    <cellStyle name="표준 256 2 12 2" xfId="10772"/>
    <cellStyle name="표준 256 2 12 2 2" xfId="17010"/>
    <cellStyle name="표준 256 2 12 3" xfId="11380"/>
    <cellStyle name="표준 256 2 12 3 2" xfId="17011"/>
    <cellStyle name="표준 256 2 12 4" xfId="11988"/>
    <cellStyle name="표준 256 2 12 4 2" xfId="17012"/>
    <cellStyle name="표준 256 2 12 5" xfId="12641"/>
    <cellStyle name="표준 256 2 12 5 2" xfId="17013"/>
    <cellStyle name="표준 256 2 12 6" xfId="13249"/>
    <cellStyle name="표준 256 2 12 6 2" xfId="17014"/>
    <cellStyle name="표준 256 2 12 7" xfId="13874"/>
    <cellStyle name="표준 256 2 12 7 2" xfId="17015"/>
    <cellStyle name="표준 256 2 12 8" xfId="17009"/>
    <cellStyle name="표준 256 2 13" xfId="10128"/>
    <cellStyle name="표준 256 2 13 2" xfId="17016"/>
    <cellStyle name="표준 256 2 14" xfId="10181"/>
    <cellStyle name="표준 256 2 14 2" xfId="17017"/>
    <cellStyle name="표준 256 2 15" xfId="10230"/>
    <cellStyle name="표준 256 2 15 2" xfId="17018"/>
    <cellStyle name="표준 256 2 16" xfId="10838"/>
    <cellStyle name="표준 256 2 16 2" xfId="17019"/>
    <cellStyle name="표준 256 2 17" xfId="11446"/>
    <cellStyle name="표준 256 2 17 2" xfId="17020"/>
    <cellStyle name="표준 256 2 18" xfId="12099"/>
    <cellStyle name="표준 256 2 18 2" xfId="17021"/>
    <cellStyle name="표준 256 2 19" xfId="12707"/>
    <cellStyle name="표준 256 2 19 2" xfId="17022"/>
    <cellStyle name="표준 256 2 2" xfId="9400"/>
    <cellStyle name="표준 256 2 2 2" xfId="10282"/>
    <cellStyle name="표준 256 2 2 2 2" xfId="17024"/>
    <cellStyle name="표준 256 2 2 3" xfId="10890"/>
    <cellStyle name="표준 256 2 2 3 2" xfId="17025"/>
    <cellStyle name="표준 256 2 2 4" xfId="11498"/>
    <cellStyle name="표준 256 2 2 4 2" xfId="17026"/>
    <cellStyle name="표준 256 2 2 5" xfId="12151"/>
    <cellStyle name="표준 256 2 2 5 2" xfId="17027"/>
    <cellStyle name="표준 256 2 2 6" xfId="12759"/>
    <cellStyle name="표준 256 2 2 6 2" xfId="17028"/>
    <cellStyle name="표준 256 2 2 7" xfId="13384"/>
    <cellStyle name="표준 256 2 2 7 2" xfId="17029"/>
    <cellStyle name="표준 256 2 2 8" xfId="17023"/>
    <cellStyle name="표준 256 2 20" xfId="13332"/>
    <cellStyle name="표준 256 2 20 2" xfId="17030"/>
    <cellStyle name="표준 256 2 21" xfId="16994"/>
    <cellStyle name="표준 256 2 3" xfId="9450"/>
    <cellStyle name="표준 256 2 3 2" xfId="10331"/>
    <cellStyle name="표준 256 2 3 2 2" xfId="17032"/>
    <cellStyle name="표준 256 2 3 3" xfId="10939"/>
    <cellStyle name="표준 256 2 3 3 2" xfId="17033"/>
    <cellStyle name="표준 256 2 3 4" xfId="11547"/>
    <cellStyle name="표준 256 2 3 4 2" xfId="17034"/>
    <cellStyle name="표준 256 2 3 5" xfId="12200"/>
    <cellStyle name="표준 256 2 3 5 2" xfId="17035"/>
    <cellStyle name="표준 256 2 3 6" xfId="12808"/>
    <cellStyle name="표준 256 2 3 6 2" xfId="17036"/>
    <cellStyle name="표준 256 2 3 7" xfId="13433"/>
    <cellStyle name="표준 256 2 3 7 2" xfId="17037"/>
    <cellStyle name="표준 256 2 3 8" xfId="17031"/>
    <cellStyle name="표준 256 2 4" xfId="9499"/>
    <cellStyle name="표준 256 2 4 2" xfId="10380"/>
    <cellStyle name="표준 256 2 4 2 2" xfId="17039"/>
    <cellStyle name="표준 256 2 4 3" xfId="10988"/>
    <cellStyle name="표준 256 2 4 3 2" xfId="17040"/>
    <cellStyle name="표준 256 2 4 4" xfId="11596"/>
    <cellStyle name="표준 256 2 4 4 2" xfId="17041"/>
    <cellStyle name="표준 256 2 4 5" xfId="12249"/>
    <cellStyle name="표준 256 2 4 5 2" xfId="17042"/>
    <cellStyle name="표준 256 2 4 6" xfId="12857"/>
    <cellStyle name="표준 256 2 4 6 2" xfId="17043"/>
    <cellStyle name="표준 256 2 4 7" xfId="13482"/>
    <cellStyle name="표준 256 2 4 7 2" xfId="17044"/>
    <cellStyle name="표준 256 2 4 8" xfId="17038"/>
    <cellStyle name="표준 256 2 5" xfId="9548"/>
    <cellStyle name="표준 256 2 5 2" xfId="10429"/>
    <cellStyle name="표준 256 2 5 2 2" xfId="17046"/>
    <cellStyle name="표준 256 2 5 3" xfId="11037"/>
    <cellStyle name="표준 256 2 5 3 2" xfId="17047"/>
    <cellStyle name="표준 256 2 5 4" xfId="11645"/>
    <cellStyle name="표준 256 2 5 4 2" xfId="17048"/>
    <cellStyle name="표준 256 2 5 5" xfId="12298"/>
    <cellStyle name="표준 256 2 5 5 2" xfId="17049"/>
    <cellStyle name="표준 256 2 5 6" xfId="12906"/>
    <cellStyle name="표준 256 2 5 6 2" xfId="17050"/>
    <cellStyle name="표준 256 2 5 7" xfId="13531"/>
    <cellStyle name="표준 256 2 5 7 2" xfId="17051"/>
    <cellStyle name="표준 256 2 5 8" xfId="17045"/>
    <cellStyle name="표준 256 2 6" xfId="9597"/>
    <cellStyle name="표준 256 2 6 2" xfId="10478"/>
    <cellStyle name="표준 256 2 6 2 2" xfId="17053"/>
    <cellStyle name="표준 256 2 6 3" xfId="11086"/>
    <cellStyle name="표준 256 2 6 3 2" xfId="17054"/>
    <cellStyle name="표준 256 2 6 4" xfId="11694"/>
    <cellStyle name="표준 256 2 6 4 2" xfId="17055"/>
    <cellStyle name="표준 256 2 6 5" xfId="12347"/>
    <cellStyle name="표준 256 2 6 5 2" xfId="17056"/>
    <cellStyle name="표준 256 2 6 6" xfId="12955"/>
    <cellStyle name="표준 256 2 6 6 2" xfId="17057"/>
    <cellStyle name="표준 256 2 6 7" xfId="13580"/>
    <cellStyle name="표준 256 2 6 7 2" xfId="17058"/>
    <cellStyle name="표준 256 2 6 8" xfId="17052"/>
    <cellStyle name="표준 256 2 7" xfId="9646"/>
    <cellStyle name="표준 256 2 7 2" xfId="10527"/>
    <cellStyle name="표준 256 2 7 2 2" xfId="17060"/>
    <cellStyle name="표준 256 2 7 3" xfId="11135"/>
    <cellStyle name="표준 256 2 7 3 2" xfId="17061"/>
    <cellStyle name="표준 256 2 7 4" xfId="11743"/>
    <cellStyle name="표준 256 2 7 4 2" xfId="17062"/>
    <cellStyle name="표준 256 2 7 5" xfId="12396"/>
    <cellStyle name="표준 256 2 7 5 2" xfId="17063"/>
    <cellStyle name="표준 256 2 7 6" xfId="13004"/>
    <cellStyle name="표준 256 2 7 6 2" xfId="17064"/>
    <cellStyle name="표준 256 2 7 7" xfId="13629"/>
    <cellStyle name="표준 256 2 7 7 2" xfId="17065"/>
    <cellStyle name="표준 256 2 7 8" xfId="17059"/>
    <cellStyle name="표준 256 2 8" xfId="9695"/>
    <cellStyle name="표준 256 2 8 2" xfId="10576"/>
    <cellStyle name="표준 256 2 8 2 2" xfId="17067"/>
    <cellStyle name="표준 256 2 8 3" xfId="11184"/>
    <cellStyle name="표준 256 2 8 3 2" xfId="17068"/>
    <cellStyle name="표준 256 2 8 4" xfId="11792"/>
    <cellStyle name="표준 256 2 8 4 2" xfId="17069"/>
    <cellStyle name="표준 256 2 8 5" xfId="12445"/>
    <cellStyle name="표준 256 2 8 5 2" xfId="17070"/>
    <cellStyle name="표준 256 2 8 6" xfId="13053"/>
    <cellStyle name="표준 256 2 8 6 2" xfId="17071"/>
    <cellStyle name="표준 256 2 8 7" xfId="13678"/>
    <cellStyle name="표준 256 2 8 7 2" xfId="17072"/>
    <cellStyle name="표준 256 2 8 8" xfId="17066"/>
    <cellStyle name="표준 256 2 9" xfId="9744"/>
    <cellStyle name="표준 256 2 9 2" xfId="10625"/>
    <cellStyle name="표준 256 2 9 2 2" xfId="17074"/>
    <cellStyle name="표준 256 2 9 3" xfId="11233"/>
    <cellStyle name="표준 256 2 9 3 2" xfId="17075"/>
    <cellStyle name="표준 256 2 9 4" xfId="11841"/>
    <cellStyle name="표준 256 2 9 4 2" xfId="17076"/>
    <cellStyle name="표준 256 2 9 5" xfId="12494"/>
    <cellStyle name="표준 256 2 9 5 2" xfId="17077"/>
    <cellStyle name="표준 256 2 9 6" xfId="13102"/>
    <cellStyle name="표준 256 2 9 6 2" xfId="17078"/>
    <cellStyle name="표준 256 2 9 7" xfId="13727"/>
    <cellStyle name="표준 256 2 9 7 2" xfId="17079"/>
    <cellStyle name="표준 256 2 9 8" xfId="17073"/>
    <cellStyle name="표준 256 20" xfId="10821"/>
    <cellStyle name="표준 256 20 2" xfId="17080"/>
    <cellStyle name="표준 256 21" xfId="11429"/>
    <cellStyle name="표준 256 21 2" xfId="17081"/>
    <cellStyle name="표준 256 22" xfId="12082"/>
    <cellStyle name="표준 256 22 2" xfId="17082"/>
    <cellStyle name="표준 256 23" xfId="12690"/>
    <cellStyle name="표준 256 23 2" xfId="17083"/>
    <cellStyle name="표준 256 24" xfId="13298"/>
    <cellStyle name="표준 256 24 2" xfId="17084"/>
    <cellStyle name="표준 256 25" xfId="13315"/>
    <cellStyle name="표준 256 25 2" xfId="17085"/>
    <cellStyle name="표준 256 26" xfId="13923"/>
    <cellStyle name="표준 256 26 2" xfId="17086"/>
    <cellStyle name="표준 256 27" xfId="16947"/>
    <cellStyle name="표준 256 3" xfId="9364"/>
    <cellStyle name="표준 256 3 10" xfId="9809"/>
    <cellStyle name="표준 256 3 10 2" xfId="10690"/>
    <cellStyle name="표준 256 3 10 2 2" xfId="17089"/>
    <cellStyle name="표준 256 3 10 3" xfId="11298"/>
    <cellStyle name="표준 256 3 10 3 2" xfId="17090"/>
    <cellStyle name="표준 256 3 10 4" xfId="11906"/>
    <cellStyle name="표준 256 3 10 4 2" xfId="17091"/>
    <cellStyle name="표준 256 3 10 5" xfId="12559"/>
    <cellStyle name="표준 256 3 10 5 2" xfId="17092"/>
    <cellStyle name="표준 256 3 10 6" xfId="13167"/>
    <cellStyle name="표준 256 3 10 6 2" xfId="17093"/>
    <cellStyle name="표준 256 3 10 7" xfId="13792"/>
    <cellStyle name="표준 256 3 10 7 2" xfId="17094"/>
    <cellStyle name="표준 256 3 10 8" xfId="17088"/>
    <cellStyle name="표준 256 3 11" xfId="9858"/>
    <cellStyle name="표준 256 3 11 2" xfId="10739"/>
    <cellStyle name="표준 256 3 11 2 2" xfId="17096"/>
    <cellStyle name="표준 256 3 11 3" xfId="11347"/>
    <cellStyle name="표준 256 3 11 3 2" xfId="17097"/>
    <cellStyle name="표준 256 3 11 4" xfId="11955"/>
    <cellStyle name="표준 256 3 11 4 2" xfId="17098"/>
    <cellStyle name="표준 256 3 11 5" xfId="12608"/>
    <cellStyle name="표준 256 3 11 5 2" xfId="17099"/>
    <cellStyle name="표준 256 3 11 6" xfId="13216"/>
    <cellStyle name="표준 256 3 11 6 2" xfId="17100"/>
    <cellStyle name="표준 256 3 11 7" xfId="13841"/>
    <cellStyle name="표준 256 3 11 7 2" xfId="17101"/>
    <cellStyle name="표준 256 3 11 8" xfId="17095"/>
    <cellStyle name="표준 256 3 12" xfId="9907"/>
    <cellStyle name="표준 256 3 12 2" xfId="10788"/>
    <cellStyle name="표준 256 3 12 2 2" xfId="17103"/>
    <cellStyle name="표준 256 3 12 3" xfId="11396"/>
    <cellStyle name="표준 256 3 12 3 2" xfId="17104"/>
    <cellStyle name="표준 256 3 12 4" xfId="12004"/>
    <cellStyle name="표준 256 3 12 4 2" xfId="17105"/>
    <cellStyle name="표준 256 3 12 5" xfId="12657"/>
    <cellStyle name="표준 256 3 12 5 2" xfId="17106"/>
    <cellStyle name="표준 256 3 12 6" xfId="13265"/>
    <cellStyle name="표준 256 3 12 6 2" xfId="17107"/>
    <cellStyle name="표준 256 3 12 7" xfId="13890"/>
    <cellStyle name="표준 256 3 12 7 2" xfId="17108"/>
    <cellStyle name="표준 256 3 12 8" xfId="17102"/>
    <cellStyle name="표준 256 3 13" xfId="10144"/>
    <cellStyle name="표준 256 3 13 2" xfId="17109"/>
    <cellStyle name="표준 256 3 14" xfId="10197"/>
    <cellStyle name="표준 256 3 14 2" xfId="17110"/>
    <cellStyle name="표준 256 3 15" xfId="10246"/>
    <cellStyle name="표준 256 3 15 2" xfId="17111"/>
    <cellStyle name="표준 256 3 16" xfId="10854"/>
    <cellStyle name="표준 256 3 16 2" xfId="17112"/>
    <cellStyle name="표준 256 3 17" xfId="11462"/>
    <cellStyle name="표준 256 3 17 2" xfId="17113"/>
    <cellStyle name="표준 256 3 18" xfId="12115"/>
    <cellStyle name="표준 256 3 18 2" xfId="17114"/>
    <cellStyle name="표준 256 3 19" xfId="12723"/>
    <cellStyle name="표준 256 3 19 2" xfId="17115"/>
    <cellStyle name="표준 256 3 2" xfId="9416"/>
    <cellStyle name="표준 256 3 2 2" xfId="10298"/>
    <cellStyle name="표준 256 3 2 2 2" xfId="17117"/>
    <cellStyle name="표준 256 3 2 3" xfId="10906"/>
    <cellStyle name="표준 256 3 2 3 2" xfId="17118"/>
    <cellStyle name="표준 256 3 2 4" xfId="11514"/>
    <cellStyle name="표준 256 3 2 4 2" xfId="17119"/>
    <cellStyle name="표준 256 3 2 5" xfId="12167"/>
    <cellStyle name="표준 256 3 2 5 2" xfId="17120"/>
    <cellStyle name="표준 256 3 2 6" xfId="12775"/>
    <cellStyle name="표준 256 3 2 6 2" xfId="17121"/>
    <cellStyle name="표준 256 3 2 7" xfId="13400"/>
    <cellStyle name="표준 256 3 2 7 2" xfId="17122"/>
    <cellStyle name="표준 256 3 2 8" xfId="17116"/>
    <cellStyle name="표준 256 3 20" xfId="13348"/>
    <cellStyle name="표준 256 3 20 2" xfId="17123"/>
    <cellStyle name="표준 256 3 21" xfId="17087"/>
    <cellStyle name="표준 256 3 3" xfId="9466"/>
    <cellStyle name="표준 256 3 3 2" xfId="10347"/>
    <cellStyle name="표준 256 3 3 2 2" xfId="17125"/>
    <cellStyle name="표준 256 3 3 3" xfId="10955"/>
    <cellStyle name="표준 256 3 3 3 2" xfId="17126"/>
    <cellStyle name="표준 256 3 3 4" xfId="11563"/>
    <cellStyle name="표준 256 3 3 4 2" xfId="17127"/>
    <cellStyle name="표준 256 3 3 5" xfId="12216"/>
    <cellStyle name="표준 256 3 3 5 2" xfId="17128"/>
    <cellStyle name="표준 256 3 3 6" xfId="12824"/>
    <cellStyle name="표준 256 3 3 6 2" xfId="17129"/>
    <cellStyle name="표준 256 3 3 7" xfId="13449"/>
    <cellStyle name="표준 256 3 3 7 2" xfId="17130"/>
    <cellStyle name="표준 256 3 3 8" xfId="17124"/>
    <cellStyle name="표준 256 3 4" xfId="9515"/>
    <cellStyle name="표준 256 3 4 2" xfId="10396"/>
    <cellStyle name="표준 256 3 4 2 2" xfId="17132"/>
    <cellStyle name="표준 256 3 4 3" xfId="11004"/>
    <cellStyle name="표준 256 3 4 3 2" xfId="17133"/>
    <cellStyle name="표준 256 3 4 4" xfId="11612"/>
    <cellStyle name="표준 256 3 4 4 2" xfId="17134"/>
    <cellStyle name="표준 256 3 4 5" xfId="12265"/>
    <cellStyle name="표준 256 3 4 5 2" xfId="17135"/>
    <cellStyle name="표준 256 3 4 6" xfId="12873"/>
    <cellStyle name="표준 256 3 4 6 2" xfId="17136"/>
    <cellStyle name="표준 256 3 4 7" xfId="13498"/>
    <cellStyle name="표준 256 3 4 7 2" xfId="17137"/>
    <cellStyle name="표준 256 3 4 8" xfId="17131"/>
    <cellStyle name="표준 256 3 5" xfId="9564"/>
    <cellStyle name="표준 256 3 5 2" xfId="10445"/>
    <cellStyle name="표준 256 3 5 2 2" xfId="17139"/>
    <cellStyle name="표준 256 3 5 3" xfId="11053"/>
    <cellStyle name="표준 256 3 5 3 2" xfId="17140"/>
    <cellStyle name="표준 256 3 5 4" xfId="11661"/>
    <cellStyle name="표준 256 3 5 4 2" xfId="17141"/>
    <cellStyle name="표준 256 3 5 5" xfId="12314"/>
    <cellStyle name="표준 256 3 5 5 2" xfId="17142"/>
    <cellStyle name="표준 256 3 5 6" xfId="12922"/>
    <cellStyle name="표준 256 3 5 6 2" xfId="17143"/>
    <cellStyle name="표준 256 3 5 7" xfId="13547"/>
    <cellStyle name="표준 256 3 5 7 2" xfId="17144"/>
    <cellStyle name="표준 256 3 5 8" xfId="17138"/>
    <cellStyle name="표준 256 3 6" xfId="9613"/>
    <cellStyle name="표준 256 3 6 2" xfId="10494"/>
    <cellStyle name="표준 256 3 6 2 2" xfId="17146"/>
    <cellStyle name="표준 256 3 6 3" xfId="11102"/>
    <cellStyle name="표준 256 3 6 3 2" xfId="17147"/>
    <cellStyle name="표준 256 3 6 4" xfId="11710"/>
    <cellStyle name="표준 256 3 6 4 2" xfId="17148"/>
    <cellStyle name="표준 256 3 6 5" xfId="12363"/>
    <cellStyle name="표준 256 3 6 5 2" xfId="17149"/>
    <cellStyle name="표준 256 3 6 6" xfId="12971"/>
    <cellStyle name="표준 256 3 6 6 2" xfId="17150"/>
    <cellStyle name="표준 256 3 6 7" xfId="13596"/>
    <cellStyle name="표준 256 3 6 7 2" xfId="17151"/>
    <cellStyle name="표준 256 3 6 8" xfId="17145"/>
    <cellStyle name="표준 256 3 7" xfId="9662"/>
    <cellStyle name="표준 256 3 7 2" xfId="10543"/>
    <cellStyle name="표준 256 3 7 2 2" xfId="17153"/>
    <cellStyle name="표준 256 3 7 3" xfId="11151"/>
    <cellStyle name="표준 256 3 7 3 2" xfId="17154"/>
    <cellStyle name="표준 256 3 7 4" xfId="11759"/>
    <cellStyle name="표준 256 3 7 4 2" xfId="17155"/>
    <cellStyle name="표준 256 3 7 5" xfId="12412"/>
    <cellStyle name="표준 256 3 7 5 2" xfId="17156"/>
    <cellStyle name="표준 256 3 7 6" xfId="13020"/>
    <cellStyle name="표준 256 3 7 6 2" xfId="17157"/>
    <cellStyle name="표준 256 3 7 7" xfId="13645"/>
    <cellStyle name="표준 256 3 7 7 2" xfId="17158"/>
    <cellStyle name="표준 256 3 7 8" xfId="17152"/>
    <cellStyle name="표준 256 3 8" xfId="9711"/>
    <cellStyle name="표준 256 3 8 2" xfId="10592"/>
    <cellStyle name="표준 256 3 8 2 2" xfId="17160"/>
    <cellStyle name="표준 256 3 8 3" xfId="11200"/>
    <cellStyle name="표준 256 3 8 3 2" xfId="17161"/>
    <cellStyle name="표준 256 3 8 4" xfId="11808"/>
    <cellStyle name="표준 256 3 8 4 2" xfId="17162"/>
    <cellStyle name="표준 256 3 8 5" xfId="12461"/>
    <cellStyle name="표준 256 3 8 5 2" xfId="17163"/>
    <cellStyle name="표준 256 3 8 6" xfId="13069"/>
    <cellStyle name="표준 256 3 8 6 2" xfId="17164"/>
    <cellStyle name="표준 256 3 8 7" xfId="13694"/>
    <cellStyle name="표준 256 3 8 7 2" xfId="17165"/>
    <cellStyle name="표준 256 3 8 8" xfId="17159"/>
    <cellStyle name="표준 256 3 9" xfId="9760"/>
    <cellStyle name="표준 256 3 9 2" xfId="10641"/>
    <cellStyle name="표준 256 3 9 2 2" xfId="17167"/>
    <cellStyle name="표준 256 3 9 3" xfId="11249"/>
    <cellStyle name="표준 256 3 9 3 2" xfId="17168"/>
    <cellStyle name="표준 256 3 9 4" xfId="11857"/>
    <cellStyle name="표준 256 3 9 4 2" xfId="17169"/>
    <cellStyle name="표준 256 3 9 5" xfId="12510"/>
    <cellStyle name="표준 256 3 9 5 2" xfId="17170"/>
    <cellStyle name="표준 256 3 9 6" xfId="13118"/>
    <cellStyle name="표준 256 3 9 6 2" xfId="17171"/>
    <cellStyle name="표준 256 3 9 7" xfId="13743"/>
    <cellStyle name="표준 256 3 9 7 2" xfId="17172"/>
    <cellStyle name="표준 256 3 9 8" xfId="17166"/>
    <cellStyle name="표준 256 4" xfId="9383"/>
    <cellStyle name="표준 256 4 2" xfId="10265"/>
    <cellStyle name="표준 256 4 2 2" xfId="17174"/>
    <cellStyle name="표준 256 4 3" xfId="10873"/>
    <cellStyle name="표준 256 4 3 2" xfId="17175"/>
    <cellStyle name="표준 256 4 4" xfId="11481"/>
    <cellStyle name="표준 256 4 4 2" xfId="17176"/>
    <cellStyle name="표준 256 4 5" xfId="12134"/>
    <cellStyle name="표준 256 4 5 2" xfId="17177"/>
    <cellStyle name="표준 256 4 6" xfId="12742"/>
    <cellStyle name="표준 256 4 6 2" xfId="17178"/>
    <cellStyle name="표준 256 4 7" xfId="13367"/>
    <cellStyle name="표준 256 4 7 2" xfId="17179"/>
    <cellStyle name="표준 256 4 8" xfId="17173"/>
    <cellStyle name="표준 256 5" xfId="9433"/>
    <cellStyle name="표준 256 5 2" xfId="10314"/>
    <cellStyle name="표준 256 5 2 2" xfId="17181"/>
    <cellStyle name="표준 256 5 3" xfId="10922"/>
    <cellStyle name="표준 256 5 3 2" xfId="17182"/>
    <cellStyle name="표준 256 5 4" xfId="11530"/>
    <cellStyle name="표준 256 5 4 2" xfId="17183"/>
    <cellStyle name="표준 256 5 5" xfId="12183"/>
    <cellStyle name="표준 256 5 5 2" xfId="17184"/>
    <cellStyle name="표준 256 5 6" xfId="12791"/>
    <cellStyle name="표준 256 5 6 2" xfId="17185"/>
    <cellStyle name="표준 256 5 7" xfId="13416"/>
    <cellStyle name="표준 256 5 7 2" xfId="17186"/>
    <cellStyle name="표준 256 5 8" xfId="17180"/>
    <cellStyle name="표준 256 6" xfId="9482"/>
    <cellStyle name="표준 256 6 2" xfId="10363"/>
    <cellStyle name="표준 256 6 2 2" xfId="17188"/>
    <cellStyle name="표준 256 6 3" xfId="10971"/>
    <cellStyle name="표준 256 6 3 2" xfId="17189"/>
    <cellStyle name="표준 256 6 4" xfId="11579"/>
    <cellStyle name="표준 256 6 4 2" xfId="17190"/>
    <cellStyle name="표준 256 6 5" xfId="12232"/>
    <cellStyle name="표준 256 6 5 2" xfId="17191"/>
    <cellStyle name="표준 256 6 6" xfId="12840"/>
    <cellStyle name="표준 256 6 6 2" xfId="17192"/>
    <cellStyle name="표준 256 6 7" xfId="13465"/>
    <cellStyle name="표준 256 6 7 2" xfId="17193"/>
    <cellStyle name="표준 256 6 8" xfId="17187"/>
    <cellStyle name="표준 256 7" xfId="9531"/>
    <cellStyle name="표준 256 7 2" xfId="10412"/>
    <cellStyle name="표준 256 7 2 2" xfId="17195"/>
    <cellStyle name="표준 256 7 3" xfId="11020"/>
    <cellStyle name="표준 256 7 3 2" xfId="17196"/>
    <cellStyle name="표준 256 7 4" xfId="11628"/>
    <cellStyle name="표준 256 7 4 2" xfId="17197"/>
    <cellStyle name="표준 256 7 5" xfId="12281"/>
    <cellStyle name="표준 256 7 5 2" xfId="17198"/>
    <cellStyle name="표준 256 7 6" xfId="12889"/>
    <cellStyle name="표준 256 7 6 2" xfId="17199"/>
    <cellStyle name="표준 256 7 7" xfId="13514"/>
    <cellStyle name="표준 256 7 7 2" xfId="17200"/>
    <cellStyle name="표준 256 7 8" xfId="17194"/>
    <cellStyle name="표준 256 8" xfId="9580"/>
    <cellStyle name="표준 256 8 2" xfId="10461"/>
    <cellStyle name="표준 256 8 2 2" xfId="17202"/>
    <cellStyle name="표준 256 8 3" xfId="11069"/>
    <cellStyle name="표준 256 8 3 2" xfId="17203"/>
    <cellStyle name="표준 256 8 4" xfId="11677"/>
    <cellStyle name="표준 256 8 4 2" xfId="17204"/>
    <cellStyle name="표준 256 8 5" xfId="12330"/>
    <cellStyle name="표준 256 8 5 2" xfId="17205"/>
    <cellStyle name="표준 256 8 6" xfId="12938"/>
    <cellStyle name="표준 256 8 6 2" xfId="17206"/>
    <cellStyle name="표준 256 8 7" xfId="13563"/>
    <cellStyle name="표준 256 8 7 2" xfId="17207"/>
    <cellStyle name="표준 256 8 8" xfId="17201"/>
    <cellStyle name="표준 256 9" xfId="9629"/>
    <cellStyle name="표준 256 9 2" xfId="10510"/>
    <cellStyle name="표준 256 9 2 2" xfId="17209"/>
    <cellStyle name="표준 256 9 3" xfId="11118"/>
    <cellStyle name="표준 256 9 3 2" xfId="17210"/>
    <cellStyle name="표준 256 9 4" xfId="11726"/>
    <cellStyle name="표준 256 9 4 2" xfId="17211"/>
    <cellStyle name="표준 256 9 5" xfId="12379"/>
    <cellStyle name="표준 256 9 5 2" xfId="17212"/>
    <cellStyle name="표준 256 9 6" xfId="12987"/>
    <cellStyle name="표준 256 9 6 2" xfId="17213"/>
    <cellStyle name="표준 256 9 7" xfId="13612"/>
    <cellStyle name="표준 256 9 7 2" xfId="17214"/>
    <cellStyle name="표준 256 9 8" xfId="17208"/>
    <cellStyle name="표준 257" xfId="3463"/>
    <cellStyle name="표준 257 10" xfId="9679"/>
    <cellStyle name="표준 257 10 2" xfId="10560"/>
    <cellStyle name="표준 257 10 2 2" xfId="17217"/>
    <cellStyle name="표준 257 10 3" xfId="11168"/>
    <cellStyle name="표준 257 10 3 2" xfId="17218"/>
    <cellStyle name="표준 257 10 4" xfId="11776"/>
    <cellStyle name="표준 257 10 4 2" xfId="17219"/>
    <cellStyle name="표준 257 10 5" xfId="12429"/>
    <cellStyle name="표준 257 10 5 2" xfId="17220"/>
    <cellStyle name="표준 257 10 6" xfId="13037"/>
    <cellStyle name="표준 257 10 6 2" xfId="17221"/>
    <cellStyle name="표준 257 10 7" xfId="13662"/>
    <cellStyle name="표준 257 10 7 2" xfId="17222"/>
    <cellStyle name="표준 257 10 8" xfId="17216"/>
    <cellStyle name="표준 257 11" xfId="9728"/>
    <cellStyle name="표준 257 11 2" xfId="10609"/>
    <cellStyle name="표준 257 11 2 2" xfId="17224"/>
    <cellStyle name="표준 257 11 3" xfId="11217"/>
    <cellStyle name="표준 257 11 3 2" xfId="17225"/>
    <cellStyle name="표준 257 11 4" xfId="11825"/>
    <cellStyle name="표준 257 11 4 2" xfId="17226"/>
    <cellStyle name="표준 257 11 5" xfId="12478"/>
    <cellStyle name="표준 257 11 5 2" xfId="17227"/>
    <cellStyle name="표준 257 11 6" xfId="13086"/>
    <cellStyle name="표준 257 11 6 2" xfId="17228"/>
    <cellStyle name="표준 257 11 7" xfId="13711"/>
    <cellStyle name="표준 257 11 7 2" xfId="17229"/>
    <cellStyle name="표준 257 11 8" xfId="17223"/>
    <cellStyle name="표준 257 12" xfId="9777"/>
    <cellStyle name="표준 257 12 2" xfId="10658"/>
    <cellStyle name="표준 257 12 2 2" xfId="17231"/>
    <cellStyle name="표준 257 12 3" xfId="11266"/>
    <cellStyle name="표준 257 12 3 2" xfId="17232"/>
    <cellStyle name="표준 257 12 4" xfId="11874"/>
    <cellStyle name="표준 257 12 4 2" xfId="17233"/>
    <cellStyle name="표준 257 12 5" xfId="12527"/>
    <cellStyle name="표준 257 12 5 2" xfId="17234"/>
    <cellStyle name="표준 257 12 6" xfId="13135"/>
    <cellStyle name="표준 257 12 6 2" xfId="17235"/>
    <cellStyle name="표준 257 12 7" xfId="13760"/>
    <cellStyle name="표준 257 12 7 2" xfId="17236"/>
    <cellStyle name="표준 257 12 8" xfId="17230"/>
    <cellStyle name="표준 257 13" xfId="9826"/>
    <cellStyle name="표준 257 13 2" xfId="10707"/>
    <cellStyle name="표준 257 13 2 2" xfId="17238"/>
    <cellStyle name="표준 257 13 3" xfId="11315"/>
    <cellStyle name="표준 257 13 3 2" xfId="17239"/>
    <cellStyle name="표준 257 13 4" xfId="11923"/>
    <cellStyle name="표준 257 13 4 2" xfId="17240"/>
    <cellStyle name="표준 257 13 5" xfId="12576"/>
    <cellStyle name="표준 257 13 5 2" xfId="17241"/>
    <cellStyle name="표준 257 13 6" xfId="13184"/>
    <cellStyle name="표준 257 13 6 2" xfId="17242"/>
    <cellStyle name="표준 257 13 7" xfId="13809"/>
    <cellStyle name="표준 257 13 7 2" xfId="17243"/>
    <cellStyle name="표준 257 13 8" xfId="17237"/>
    <cellStyle name="표준 257 14" xfId="9875"/>
    <cellStyle name="표준 257 14 2" xfId="10756"/>
    <cellStyle name="표준 257 14 2 2" xfId="17245"/>
    <cellStyle name="표준 257 14 3" xfId="11364"/>
    <cellStyle name="표준 257 14 3 2" xfId="17246"/>
    <cellStyle name="표준 257 14 4" xfId="11972"/>
    <cellStyle name="표준 257 14 4 2" xfId="17247"/>
    <cellStyle name="표준 257 14 5" xfId="12625"/>
    <cellStyle name="표준 257 14 5 2" xfId="17248"/>
    <cellStyle name="표준 257 14 6" xfId="13233"/>
    <cellStyle name="표준 257 14 6 2" xfId="17249"/>
    <cellStyle name="표준 257 14 7" xfId="13858"/>
    <cellStyle name="표준 257 14 7 2" xfId="17250"/>
    <cellStyle name="표준 257 14 8" xfId="17244"/>
    <cellStyle name="표준 257 15" xfId="9948"/>
    <cellStyle name="표준 257 15 2" xfId="10805"/>
    <cellStyle name="표준 257 15 2 2" xfId="17252"/>
    <cellStyle name="표준 257 15 3" xfId="11413"/>
    <cellStyle name="표준 257 15 3 2" xfId="17253"/>
    <cellStyle name="표준 257 15 4" xfId="12021"/>
    <cellStyle name="표준 257 15 4 2" xfId="17254"/>
    <cellStyle name="표준 257 15 5" xfId="12674"/>
    <cellStyle name="표준 257 15 5 2" xfId="17255"/>
    <cellStyle name="표준 257 15 6" xfId="13282"/>
    <cellStyle name="표준 257 15 6 2" xfId="17256"/>
    <cellStyle name="표준 257 15 7" xfId="13907"/>
    <cellStyle name="표준 257 15 7 2" xfId="17257"/>
    <cellStyle name="표준 257 15 8" xfId="17251"/>
    <cellStyle name="표준 257 16" xfId="10095"/>
    <cellStyle name="표준 257 16 2" xfId="17258"/>
    <cellStyle name="표준 257 17" xfId="10112"/>
    <cellStyle name="표준 257 17 2" xfId="17259"/>
    <cellStyle name="표준 257 18" xfId="10165"/>
    <cellStyle name="표준 257 18 2" xfId="17260"/>
    <cellStyle name="표준 257 19" xfId="10214"/>
    <cellStyle name="표준 257 19 2" xfId="17261"/>
    <cellStyle name="표준 257 2" xfId="8205"/>
    <cellStyle name="표준 257 2 10" xfId="9794"/>
    <cellStyle name="표준 257 2 10 2" xfId="10675"/>
    <cellStyle name="표준 257 2 10 2 2" xfId="17264"/>
    <cellStyle name="표준 257 2 10 3" xfId="11283"/>
    <cellStyle name="표준 257 2 10 3 2" xfId="17265"/>
    <cellStyle name="표준 257 2 10 4" xfId="11891"/>
    <cellStyle name="표준 257 2 10 4 2" xfId="17266"/>
    <cellStyle name="표준 257 2 10 5" xfId="12544"/>
    <cellStyle name="표준 257 2 10 5 2" xfId="17267"/>
    <cellStyle name="표준 257 2 10 6" xfId="13152"/>
    <cellStyle name="표준 257 2 10 6 2" xfId="17268"/>
    <cellStyle name="표준 257 2 10 7" xfId="13777"/>
    <cellStyle name="표준 257 2 10 7 2" xfId="17269"/>
    <cellStyle name="표준 257 2 10 8" xfId="17263"/>
    <cellStyle name="표준 257 2 11" xfId="9843"/>
    <cellStyle name="표준 257 2 11 2" xfId="10724"/>
    <cellStyle name="표준 257 2 11 2 2" xfId="17271"/>
    <cellStyle name="표준 257 2 11 3" xfId="11332"/>
    <cellStyle name="표준 257 2 11 3 2" xfId="17272"/>
    <cellStyle name="표준 257 2 11 4" xfId="11940"/>
    <cellStyle name="표준 257 2 11 4 2" xfId="17273"/>
    <cellStyle name="표준 257 2 11 5" xfId="12593"/>
    <cellStyle name="표준 257 2 11 5 2" xfId="17274"/>
    <cellStyle name="표준 257 2 11 6" xfId="13201"/>
    <cellStyle name="표준 257 2 11 6 2" xfId="17275"/>
    <cellStyle name="표준 257 2 11 7" xfId="13826"/>
    <cellStyle name="표준 257 2 11 7 2" xfId="17276"/>
    <cellStyle name="표준 257 2 11 8" xfId="17270"/>
    <cellStyle name="표준 257 2 12" xfId="9892"/>
    <cellStyle name="표준 257 2 12 2" xfId="10773"/>
    <cellStyle name="표준 257 2 12 2 2" xfId="17278"/>
    <cellStyle name="표준 257 2 12 3" xfId="11381"/>
    <cellStyle name="표준 257 2 12 3 2" xfId="17279"/>
    <cellStyle name="표준 257 2 12 4" xfId="11989"/>
    <cellStyle name="표준 257 2 12 4 2" xfId="17280"/>
    <cellStyle name="표준 257 2 12 5" xfId="12642"/>
    <cellStyle name="표준 257 2 12 5 2" xfId="17281"/>
    <cellStyle name="표준 257 2 12 6" xfId="13250"/>
    <cellStyle name="표준 257 2 12 6 2" xfId="17282"/>
    <cellStyle name="표준 257 2 12 7" xfId="13875"/>
    <cellStyle name="표준 257 2 12 7 2" xfId="17283"/>
    <cellStyle name="표준 257 2 12 8" xfId="17277"/>
    <cellStyle name="표준 257 2 13" xfId="10129"/>
    <cellStyle name="표준 257 2 13 2" xfId="17284"/>
    <cellStyle name="표준 257 2 14" xfId="10182"/>
    <cellStyle name="표준 257 2 14 2" xfId="17285"/>
    <cellStyle name="표준 257 2 15" xfId="10231"/>
    <cellStyle name="표준 257 2 15 2" xfId="17286"/>
    <cellStyle name="표준 257 2 16" xfId="10839"/>
    <cellStyle name="표준 257 2 16 2" xfId="17287"/>
    <cellStyle name="표준 257 2 17" xfId="11447"/>
    <cellStyle name="표준 257 2 17 2" xfId="17288"/>
    <cellStyle name="표준 257 2 18" xfId="12100"/>
    <cellStyle name="표준 257 2 18 2" xfId="17289"/>
    <cellStyle name="표준 257 2 19" xfId="12708"/>
    <cellStyle name="표준 257 2 19 2" xfId="17290"/>
    <cellStyle name="표준 257 2 2" xfId="9401"/>
    <cellStyle name="표준 257 2 2 2" xfId="10283"/>
    <cellStyle name="표준 257 2 2 2 2" xfId="17292"/>
    <cellStyle name="표준 257 2 2 3" xfId="10891"/>
    <cellStyle name="표준 257 2 2 3 2" xfId="17293"/>
    <cellStyle name="표준 257 2 2 4" xfId="11499"/>
    <cellStyle name="표준 257 2 2 4 2" xfId="17294"/>
    <cellStyle name="표준 257 2 2 5" xfId="12152"/>
    <cellStyle name="표준 257 2 2 5 2" xfId="17295"/>
    <cellStyle name="표준 257 2 2 6" xfId="12760"/>
    <cellStyle name="표준 257 2 2 6 2" xfId="17296"/>
    <cellStyle name="표준 257 2 2 7" xfId="13385"/>
    <cellStyle name="표준 257 2 2 7 2" xfId="17297"/>
    <cellStyle name="표준 257 2 2 8" xfId="17291"/>
    <cellStyle name="표준 257 2 20" xfId="13333"/>
    <cellStyle name="표준 257 2 20 2" xfId="17298"/>
    <cellStyle name="표준 257 2 21" xfId="17262"/>
    <cellStyle name="표준 257 2 3" xfId="9451"/>
    <cellStyle name="표준 257 2 3 2" xfId="10332"/>
    <cellStyle name="표준 257 2 3 2 2" xfId="17300"/>
    <cellStyle name="표준 257 2 3 3" xfId="10940"/>
    <cellStyle name="표준 257 2 3 3 2" xfId="17301"/>
    <cellStyle name="표준 257 2 3 4" xfId="11548"/>
    <cellStyle name="표준 257 2 3 4 2" xfId="17302"/>
    <cellStyle name="표준 257 2 3 5" xfId="12201"/>
    <cellStyle name="표준 257 2 3 5 2" xfId="17303"/>
    <cellStyle name="표준 257 2 3 6" xfId="12809"/>
    <cellStyle name="표준 257 2 3 6 2" xfId="17304"/>
    <cellStyle name="표준 257 2 3 7" xfId="13434"/>
    <cellStyle name="표준 257 2 3 7 2" xfId="17305"/>
    <cellStyle name="표준 257 2 3 8" xfId="17299"/>
    <cellStyle name="표준 257 2 4" xfId="9500"/>
    <cellStyle name="표준 257 2 4 2" xfId="10381"/>
    <cellStyle name="표준 257 2 4 2 2" xfId="17307"/>
    <cellStyle name="표준 257 2 4 3" xfId="10989"/>
    <cellStyle name="표준 257 2 4 3 2" xfId="17308"/>
    <cellStyle name="표준 257 2 4 4" xfId="11597"/>
    <cellStyle name="표준 257 2 4 4 2" xfId="17309"/>
    <cellStyle name="표준 257 2 4 5" xfId="12250"/>
    <cellStyle name="표준 257 2 4 5 2" xfId="17310"/>
    <cellStyle name="표준 257 2 4 6" xfId="12858"/>
    <cellStyle name="표준 257 2 4 6 2" xfId="17311"/>
    <cellStyle name="표준 257 2 4 7" xfId="13483"/>
    <cellStyle name="표준 257 2 4 7 2" xfId="17312"/>
    <cellStyle name="표준 257 2 4 8" xfId="17306"/>
    <cellStyle name="표준 257 2 5" xfId="9549"/>
    <cellStyle name="표준 257 2 5 2" xfId="10430"/>
    <cellStyle name="표준 257 2 5 2 2" xfId="17314"/>
    <cellStyle name="표준 257 2 5 3" xfId="11038"/>
    <cellStyle name="표준 257 2 5 3 2" xfId="17315"/>
    <cellStyle name="표준 257 2 5 4" xfId="11646"/>
    <cellStyle name="표준 257 2 5 4 2" xfId="17316"/>
    <cellStyle name="표준 257 2 5 5" xfId="12299"/>
    <cellStyle name="표준 257 2 5 5 2" xfId="17317"/>
    <cellStyle name="표준 257 2 5 6" xfId="12907"/>
    <cellStyle name="표준 257 2 5 6 2" xfId="17318"/>
    <cellStyle name="표준 257 2 5 7" xfId="13532"/>
    <cellStyle name="표준 257 2 5 7 2" xfId="17319"/>
    <cellStyle name="표준 257 2 5 8" xfId="17313"/>
    <cellStyle name="표준 257 2 6" xfId="9598"/>
    <cellStyle name="표준 257 2 6 2" xfId="10479"/>
    <cellStyle name="표준 257 2 6 2 2" xfId="17321"/>
    <cellStyle name="표준 257 2 6 3" xfId="11087"/>
    <cellStyle name="표준 257 2 6 3 2" xfId="17322"/>
    <cellStyle name="표준 257 2 6 4" xfId="11695"/>
    <cellStyle name="표준 257 2 6 4 2" xfId="17323"/>
    <cellStyle name="표준 257 2 6 5" xfId="12348"/>
    <cellStyle name="표준 257 2 6 5 2" xfId="17324"/>
    <cellStyle name="표준 257 2 6 6" xfId="12956"/>
    <cellStyle name="표준 257 2 6 6 2" xfId="17325"/>
    <cellStyle name="표준 257 2 6 7" xfId="13581"/>
    <cellStyle name="표준 257 2 6 7 2" xfId="17326"/>
    <cellStyle name="표준 257 2 6 8" xfId="17320"/>
    <cellStyle name="표준 257 2 7" xfId="9647"/>
    <cellStyle name="표준 257 2 7 2" xfId="10528"/>
    <cellStyle name="표준 257 2 7 2 2" xfId="17328"/>
    <cellStyle name="표준 257 2 7 3" xfId="11136"/>
    <cellStyle name="표준 257 2 7 3 2" xfId="17329"/>
    <cellStyle name="표준 257 2 7 4" xfId="11744"/>
    <cellStyle name="표준 257 2 7 4 2" xfId="17330"/>
    <cellStyle name="표준 257 2 7 5" xfId="12397"/>
    <cellStyle name="표준 257 2 7 5 2" xfId="17331"/>
    <cellStyle name="표준 257 2 7 6" xfId="13005"/>
    <cellStyle name="표준 257 2 7 6 2" xfId="17332"/>
    <cellStyle name="표준 257 2 7 7" xfId="13630"/>
    <cellStyle name="표준 257 2 7 7 2" xfId="17333"/>
    <cellStyle name="표준 257 2 7 8" xfId="17327"/>
    <cellStyle name="표준 257 2 8" xfId="9696"/>
    <cellStyle name="표준 257 2 8 2" xfId="10577"/>
    <cellStyle name="표준 257 2 8 2 2" xfId="17335"/>
    <cellStyle name="표준 257 2 8 3" xfId="11185"/>
    <cellStyle name="표준 257 2 8 3 2" xfId="17336"/>
    <cellStyle name="표준 257 2 8 4" xfId="11793"/>
    <cellStyle name="표준 257 2 8 4 2" xfId="17337"/>
    <cellStyle name="표준 257 2 8 5" xfId="12446"/>
    <cellStyle name="표준 257 2 8 5 2" xfId="17338"/>
    <cellStyle name="표준 257 2 8 6" xfId="13054"/>
    <cellStyle name="표준 257 2 8 6 2" xfId="17339"/>
    <cellStyle name="표준 257 2 8 7" xfId="13679"/>
    <cellStyle name="표준 257 2 8 7 2" xfId="17340"/>
    <cellStyle name="표준 257 2 8 8" xfId="17334"/>
    <cellStyle name="표준 257 2 9" xfId="9745"/>
    <cellStyle name="표준 257 2 9 2" xfId="10626"/>
    <cellStyle name="표준 257 2 9 2 2" xfId="17342"/>
    <cellStyle name="표준 257 2 9 3" xfId="11234"/>
    <cellStyle name="표준 257 2 9 3 2" xfId="17343"/>
    <cellStyle name="표준 257 2 9 4" xfId="11842"/>
    <cellStyle name="표준 257 2 9 4 2" xfId="17344"/>
    <cellStyle name="표준 257 2 9 5" xfId="12495"/>
    <cellStyle name="표준 257 2 9 5 2" xfId="17345"/>
    <cellStyle name="표준 257 2 9 6" xfId="13103"/>
    <cellStyle name="표준 257 2 9 6 2" xfId="17346"/>
    <cellStyle name="표준 257 2 9 7" xfId="13728"/>
    <cellStyle name="표준 257 2 9 7 2" xfId="17347"/>
    <cellStyle name="표준 257 2 9 8" xfId="17341"/>
    <cellStyle name="표준 257 20" xfId="10822"/>
    <cellStyle name="표준 257 20 2" xfId="17348"/>
    <cellStyle name="표준 257 21" xfId="11430"/>
    <cellStyle name="표준 257 21 2" xfId="17349"/>
    <cellStyle name="표준 257 22" xfId="12083"/>
    <cellStyle name="표준 257 22 2" xfId="17350"/>
    <cellStyle name="표준 257 23" xfId="12691"/>
    <cellStyle name="표준 257 23 2" xfId="17351"/>
    <cellStyle name="표준 257 24" xfId="13299"/>
    <cellStyle name="표준 257 24 2" xfId="17352"/>
    <cellStyle name="표준 257 25" xfId="13316"/>
    <cellStyle name="표준 257 25 2" xfId="17353"/>
    <cellStyle name="표준 257 26" xfId="13924"/>
    <cellStyle name="표준 257 26 2" xfId="17354"/>
    <cellStyle name="표준 257 27" xfId="17215"/>
    <cellStyle name="표준 257 3" xfId="9365"/>
    <cellStyle name="표준 257 3 10" xfId="9810"/>
    <cellStyle name="표준 257 3 10 2" xfId="10691"/>
    <cellStyle name="표준 257 3 10 2 2" xfId="17357"/>
    <cellStyle name="표준 257 3 10 3" xfId="11299"/>
    <cellStyle name="표준 257 3 10 3 2" xfId="17358"/>
    <cellStyle name="표준 257 3 10 4" xfId="11907"/>
    <cellStyle name="표준 257 3 10 4 2" xfId="17359"/>
    <cellStyle name="표준 257 3 10 5" xfId="12560"/>
    <cellStyle name="표준 257 3 10 5 2" xfId="17360"/>
    <cellStyle name="표준 257 3 10 6" xfId="13168"/>
    <cellStyle name="표준 257 3 10 6 2" xfId="17361"/>
    <cellStyle name="표준 257 3 10 7" xfId="13793"/>
    <cellStyle name="표준 257 3 10 7 2" xfId="17362"/>
    <cellStyle name="표준 257 3 10 8" xfId="17356"/>
    <cellStyle name="표준 257 3 11" xfId="9859"/>
    <cellStyle name="표준 257 3 11 2" xfId="10740"/>
    <cellStyle name="표준 257 3 11 2 2" xfId="17364"/>
    <cellStyle name="표준 257 3 11 3" xfId="11348"/>
    <cellStyle name="표준 257 3 11 3 2" xfId="17365"/>
    <cellStyle name="표준 257 3 11 4" xfId="11956"/>
    <cellStyle name="표준 257 3 11 4 2" xfId="17366"/>
    <cellStyle name="표준 257 3 11 5" xfId="12609"/>
    <cellStyle name="표준 257 3 11 5 2" xfId="17367"/>
    <cellStyle name="표준 257 3 11 6" xfId="13217"/>
    <cellStyle name="표준 257 3 11 6 2" xfId="17368"/>
    <cellStyle name="표준 257 3 11 7" xfId="13842"/>
    <cellStyle name="표준 257 3 11 7 2" xfId="17369"/>
    <cellStyle name="표준 257 3 11 8" xfId="17363"/>
    <cellStyle name="표준 257 3 12" xfId="9908"/>
    <cellStyle name="표준 257 3 12 2" xfId="10789"/>
    <cellStyle name="표준 257 3 12 2 2" xfId="17371"/>
    <cellStyle name="표준 257 3 12 3" xfId="11397"/>
    <cellStyle name="표준 257 3 12 3 2" xfId="17372"/>
    <cellStyle name="표준 257 3 12 4" xfId="12005"/>
    <cellStyle name="표준 257 3 12 4 2" xfId="17373"/>
    <cellStyle name="표준 257 3 12 5" xfId="12658"/>
    <cellStyle name="표준 257 3 12 5 2" xfId="17374"/>
    <cellStyle name="표준 257 3 12 6" xfId="13266"/>
    <cellStyle name="표준 257 3 12 6 2" xfId="17375"/>
    <cellStyle name="표준 257 3 12 7" xfId="13891"/>
    <cellStyle name="표준 257 3 12 7 2" xfId="17376"/>
    <cellStyle name="표준 257 3 12 8" xfId="17370"/>
    <cellStyle name="표준 257 3 13" xfId="10145"/>
    <cellStyle name="표준 257 3 13 2" xfId="17377"/>
    <cellStyle name="표준 257 3 14" xfId="10198"/>
    <cellStyle name="표준 257 3 14 2" xfId="17378"/>
    <cellStyle name="표준 257 3 15" xfId="10247"/>
    <cellStyle name="표준 257 3 15 2" xfId="17379"/>
    <cellStyle name="표준 257 3 16" xfId="10855"/>
    <cellStyle name="표준 257 3 16 2" xfId="17380"/>
    <cellStyle name="표준 257 3 17" xfId="11463"/>
    <cellStyle name="표준 257 3 17 2" xfId="17381"/>
    <cellStyle name="표준 257 3 18" xfId="12116"/>
    <cellStyle name="표준 257 3 18 2" xfId="17382"/>
    <cellStyle name="표준 257 3 19" xfId="12724"/>
    <cellStyle name="표준 257 3 19 2" xfId="17383"/>
    <cellStyle name="표준 257 3 2" xfId="9417"/>
    <cellStyle name="표준 257 3 2 2" xfId="10299"/>
    <cellStyle name="표준 257 3 2 2 2" xfId="17385"/>
    <cellStyle name="표준 257 3 2 3" xfId="10907"/>
    <cellStyle name="표준 257 3 2 3 2" xfId="17386"/>
    <cellStyle name="표준 257 3 2 4" xfId="11515"/>
    <cellStyle name="표준 257 3 2 4 2" xfId="17387"/>
    <cellStyle name="표준 257 3 2 5" xfId="12168"/>
    <cellStyle name="표준 257 3 2 5 2" xfId="17388"/>
    <cellStyle name="표준 257 3 2 6" xfId="12776"/>
    <cellStyle name="표준 257 3 2 6 2" xfId="17389"/>
    <cellStyle name="표준 257 3 2 7" xfId="13401"/>
    <cellStyle name="표준 257 3 2 7 2" xfId="17390"/>
    <cellStyle name="표준 257 3 2 8" xfId="17384"/>
    <cellStyle name="표준 257 3 20" xfId="13349"/>
    <cellStyle name="표준 257 3 20 2" xfId="17391"/>
    <cellStyle name="표준 257 3 21" xfId="17355"/>
    <cellStyle name="표준 257 3 3" xfId="9467"/>
    <cellStyle name="표준 257 3 3 2" xfId="10348"/>
    <cellStyle name="표준 257 3 3 2 2" xfId="17393"/>
    <cellStyle name="표준 257 3 3 3" xfId="10956"/>
    <cellStyle name="표준 257 3 3 3 2" xfId="17394"/>
    <cellStyle name="표준 257 3 3 4" xfId="11564"/>
    <cellStyle name="표준 257 3 3 4 2" xfId="17395"/>
    <cellStyle name="표준 257 3 3 5" xfId="12217"/>
    <cellStyle name="표준 257 3 3 5 2" xfId="17396"/>
    <cellStyle name="표준 257 3 3 6" xfId="12825"/>
    <cellStyle name="표준 257 3 3 6 2" xfId="17397"/>
    <cellStyle name="표준 257 3 3 7" xfId="13450"/>
    <cellStyle name="표준 257 3 3 7 2" xfId="17398"/>
    <cellStyle name="표준 257 3 3 8" xfId="17392"/>
    <cellStyle name="표준 257 3 4" xfId="9516"/>
    <cellStyle name="표준 257 3 4 2" xfId="10397"/>
    <cellStyle name="표준 257 3 4 2 2" xfId="17400"/>
    <cellStyle name="표준 257 3 4 3" xfId="11005"/>
    <cellStyle name="표준 257 3 4 3 2" xfId="17401"/>
    <cellStyle name="표준 257 3 4 4" xfId="11613"/>
    <cellStyle name="표준 257 3 4 4 2" xfId="17402"/>
    <cellStyle name="표준 257 3 4 5" xfId="12266"/>
    <cellStyle name="표준 257 3 4 5 2" xfId="17403"/>
    <cellStyle name="표준 257 3 4 6" xfId="12874"/>
    <cellStyle name="표준 257 3 4 6 2" xfId="17404"/>
    <cellStyle name="표준 257 3 4 7" xfId="13499"/>
    <cellStyle name="표준 257 3 4 7 2" xfId="17405"/>
    <cellStyle name="표준 257 3 4 8" xfId="17399"/>
    <cellStyle name="표준 257 3 5" xfId="9565"/>
    <cellStyle name="표준 257 3 5 2" xfId="10446"/>
    <cellStyle name="표준 257 3 5 2 2" xfId="17407"/>
    <cellStyle name="표준 257 3 5 3" xfId="11054"/>
    <cellStyle name="표준 257 3 5 3 2" xfId="17408"/>
    <cellStyle name="표준 257 3 5 4" xfId="11662"/>
    <cellStyle name="표준 257 3 5 4 2" xfId="17409"/>
    <cellStyle name="표준 257 3 5 5" xfId="12315"/>
    <cellStyle name="표준 257 3 5 5 2" xfId="17410"/>
    <cellStyle name="표준 257 3 5 6" xfId="12923"/>
    <cellStyle name="표준 257 3 5 6 2" xfId="17411"/>
    <cellStyle name="표준 257 3 5 7" xfId="13548"/>
    <cellStyle name="표준 257 3 5 7 2" xfId="17412"/>
    <cellStyle name="표준 257 3 5 8" xfId="17406"/>
    <cellStyle name="표준 257 3 6" xfId="9614"/>
    <cellStyle name="표준 257 3 6 2" xfId="10495"/>
    <cellStyle name="표준 257 3 6 2 2" xfId="17414"/>
    <cellStyle name="표준 257 3 6 3" xfId="11103"/>
    <cellStyle name="표준 257 3 6 3 2" xfId="17415"/>
    <cellStyle name="표준 257 3 6 4" xfId="11711"/>
    <cellStyle name="표준 257 3 6 4 2" xfId="17416"/>
    <cellStyle name="표준 257 3 6 5" xfId="12364"/>
    <cellStyle name="표준 257 3 6 5 2" xfId="17417"/>
    <cellStyle name="표준 257 3 6 6" xfId="12972"/>
    <cellStyle name="표준 257 3 6 6 2" xfId="17418"/>
    <cellStyle name="표준 257 3 6 7" xfId="13597"/>
    <cellStyle name="표준 257 3 6 7 2" xfId="17419"/>
    <cellStyle name="표준 257 3 6 8" xfId="17413"/>
    <cellStyle name="표준 257 3 7" xfId="9663"/>
    <cellStyle name="표준 257 3 7 2" xfId="10544"/>
    <cellStyle name="표준 257 3 7 2 2" xfId="17421"/>
    <cellStyle name="표준 257 3 7 3" xfId="11152"/>
    <cellStyle name="표준 257 3 7 3 2" xfId="17422"/>
    <cellStyle name="표준 257 3 7 4" xfId="11760"/>
    <cellStyle name="표준 257 3 7 4 2" xfId="17423"/>
    <cellStyle name="표준 257 3 7 5" xfId="12413"/>
    <cellStyle name="표준 257 3 7 5 2" xfId="17424"/>
    <cellStyle name="표준 257 3 7 6" xfId="13021"/>
    <cellStyle name="표준 257 3 7 6 2" xfId="17425"/>
    <cellStyle name="표준 257 3 7 7" xfId="13646"/>
    <cellStyle name="표준 257 3 7 7 2" xfId="17426"/>
    <cellStyle name="표준 257 3 7 8" xfId="17420"/>
    <cellStyle name="표준 257 3 8" xfId="9712"/>
    <cellStyle name="표준 257 3 8 2" xfId="10593"/>
    <cellStyle name="표준 257 3 8 2 2" xfId="17428"/>
    <cellStyle name="표준 257 3 8 3" xfId="11201"/>
    <cellStyle name="표준 257 3 8 3 2" xfId="17429"/>
    <cellStyle name="표준 257 3 8 4" xfId="11809"/>
    <cellStyle name="표준 257 3 8 4 2" xfId="17430"/>
    <cellStyle name="표준 257 3 8 5" xfId="12462"/>
    <cellStyle name="표준 257 3 8 5 2" xfId="17431"/>
    <cellStyle name="표준 257 3 8 6" xfId="13070"/>
    <cellStyle name="표준 257 3 8 6 2" xfId="17432"/>
    <cellStyle name="표준 257 3 8 7" xfId="13695"/>
    <cellStyle name="표준 257 3 8 7 2" xfId="17433"/>
    <cellStyle name="표준 257 3 8 8" xfId="17427"/>
    <cellStyle name="표준 257 3 9" xfId="9761"/>
    <cellStyle name="표준 257 3 9 2" xfId="10642"/>
    <cellStyle name="표준 257 3 9 2 2" xfId="17435"/>
    <cellStyle name="표준 257 3 9 3" xfId="11250"/>
    <cellStyle name="표준 257 3 9 3 2" xfId="17436"/>
    <cellStyle name="표준 257 3 9 4" xfId="11858"/>
    <cellStyle name="표준 257 3 9 4 2" xfId="17437"/>
    <cellStyle name="표준 257 3 9 5" xfId="12511"/>
    <cellStyle name="표준 257 3 9 5 2" xfId="17438"/>
    <cellStyle name="표준 257 3 9 6" xfId="13119"/>
    <cellStyle name="표준 257 3 9 6 2" xfId="17439"/>
    <cellStyle name="표준 257 3 9 7" xfId="13744"/>
    <cellStyle name="표준 257 3 9 7 2" xfId="17440"/>
    <cellStyle name="표준 257 3 9 8" xfId="17434"/>
    <cellStyle name="표준 257 4" xfId="9384"/>
    <cellStyle name="표준 257 4 2" xfId="10266"/>
    <cellStyle name="표준 257 4 2 2" xfId="17442"/>
    <cellStyle name="표준 257 4 3" xfId="10874"/>
    <cellStyle name="표준 257 4 3 2" xfId="17443"/>
    <cellStyle name="표준 257 4 4" xfId="11482"/>
    <cellStyle name="표준 257 4 4 2" xfId="17444"/>
    <cellStyle name="표준 257 4 5" xfId="12135"/>
    <cellStyle name="표준 257 4 5 2" xfId="17445"/>
    <cellStyle name="표준 257 4 6" xfId="12743"/>
    <cellStyle name="표준 257 4 6 2" xfId="17446"/>
    <cellStyle name="표준 257 4 7" xfId="13368"/>
    <cellStyle name="표준 257 4 7 2" xfId="17447"/>
    <cellStyle name="표준 257 4 8" xfId="17441"/>
    <cellStyle name="표준 257 5" xfId="9434"/>
    <cellStyle name="표준 257 5 2" xfId="10315"/>
    <cellStyle name="표준 257 5 2 2" xfId="17449"/>
    <cellStyle name="표준 257 5 3" xfId="10923"/>
    <cellStyle name="표준 257 5 3 2" xfId="17450"/>
    <cellStyle name="표준 257 5 4" xfId="11531"/>
    <cellStyle name="표준 257 5 4 2" xfId="17451"/>
    <cellStyle name="표준 257 5 5" xfId="12184"/>
    <cellStyle name="표준 257 5 5 2" xfId="17452"/>
    <cellStyle name="표준 257 5 6" xfId="12792"/>
    <cellStyle name="표준 257 5 6 2" xfId="17453"/>
    <cellStyle name="표준 257 5 7" xfId="13417"/>
    <cellStyle name="표준 257 5 7 2" xfId="17454"/>
    <cellStyle name="표준 257 5 8" xfId="17448"/>
    <cellStyle name="표준 257 6" xfId="9483"/>
    <cellStyle name="표준 257 6 2" xfId="10364"/>
    <cellStyle name="표준 257 6 2 2" xfId="17456"/>
    <cellStyle name="표준 257 6 3" xfId="10972"/>
    <cellStyle name="표준 257 6 3 2" xfId="17457"/>
    <cellStyle name="표준 257 6 4" xfId="11580"/>
    <cellStyle name="표준 257 6 4 2" xfId="17458"/>
    <cellStyle name="표준 257 6 5" xfId="12233"/>
    <cellStyle name="표준 257 6 5 2" xfId="17459"/>
    <cellStyle name="표준 257 6 6" xfId="12841"/>
    <cellStyle name="표준 257 6 6 2" xfId="17460"/>
    <cellStyle name="표준 257 6 7" xfId="13466"/>
    <cellStyle name="표준 257 6 7 2" xfId="17461"/>
    <cellStyle name="표준 257 6 8" xfId="17455"/>
    <cellStyle name="표준 257 7" xfId="9532"/>
    <cellStyle name="표준 257 7 2" xfId="10413"/>
    <cellStyle name="표준 257 7 2 2" xfId="17463"/>
    <cellStyle name="표준 257 7 3" xfId="11021"/>
    <cellStyle name="표준 257 7 3 2" xfId="17464"/>
    <cellStyle name="표준 257 7 4" xfId="11629"/>
    <cellStyle name="표준 257 7 4 2" xfId="17465"/>
    <cellStyle name="표준 257 7 5" xfId="12282"/>
    <cellStyle name="표준 257 7 5 2" xfId="17466"/>
    <cellStyle name="표준 257 7 6" xfId="12890"/>
    <cellStyle name="표준 257 7 6 2" xfId="17467"/>
    <cellStyle name="표준 257 7 7" xfId="13515"/>
    <cellStyle name="표준 257 7 7 2" xfId="17468"/>
    <cellStyle name="표준 257 7 8" xfId="17462"/>
    <cellStyle name="표준 257 8" xfId="9581"/>
    <cellStyle name="표준 257 8 2" xfId="10462"/>
    <cellStyle name="표준 257 8 2 2" xfId="17470"/>
    <cellStyle name="표준 257 8 3" xfId="11070"/>
    <cellStyle name="표준 257 8 3 2" xfId="17471"/>
    <cellStyle name="표준 257 8 4" xfId="11678"/>
    <cellStyle name="표준 257 8 4 2" xfId="17472"/>
    <cellStyle name="표준 257 8 5" xfId="12331"/>
    <cellStyle name="표준 257 8 5 2" xfId="17473"/>
    <cellStyle name="표준 257 8 6" xfId="12939"/>
    <cellStyle name="표준 257 8 6 2" xfId="17474"/>
    <cellStyle name="표준 257 8 7" xfId="13564"/>
    <cellStyle name="표준 257 8 7 2" xfId="17475"/>
    <cellStyle name="표준 257 8 8" xfId="17469"/>
    <cellStyle name="표준 257 9" xfId="9630"/>
    <cellStyle name="표준 257 9 2" xfId="10511"/>
    <cellStyle name="표준 257 9 2 2" xfId="17477"/>
    <cellStyle name="표준 257 9 3" xfId="11119"/>
    <cellStyle name="표준 257 9 3 2" xfId="17478"/>
    <cellStyle name="표준 257 9 4" xfId="11727"/>
    <cellStyle name="표준 257 9 4 2" xfId="17479"/>
    <cellStyle name="표준 257 9 5" xfId="12380"/>
    <cellStyle name="표준 257 9 5 2" xfId="17480"/>
    <cellStyle name="표준 257 9 6" xfId="12988"/>
    <cellStyle name="표준 257 9 6 2" xfId="17481"/>
    <cellStyle name="표준 257 9 7" xfId="13613"/>
    <cellStyle name="표준 257 9 7 2" xfId="17482"/>
    <cellStyle name="표준 257 9 8" xfId="17476"/>
    <cellStyle name="표준 258" xfId="3464"/>
    <cellStyle name="표준 258 10" xfId="9680"/>
    <cellStyle name="표준 258 10 2" xfId="10561"/>
    <cellStyle name="표준 258 10 2 2" xfId="17485"/>
    <cellStyle name="표준 258 10 3" xfId="11169"/>
    <cellStyle name="표준 258 10 3 2" xfId="17486"/>
    <cellStyle name="표준 258 10 4" xfId="11777"/>
    <cellStyle name="표준 258 10 4 2" xfId="17487"/>
    <cellStyle name="표준 258 10 5" xfId="12430"/>
    <cellStyle name="표준 258 10 5 2" xfId="17488"/>
    <cellStyle name="표준 258 10 6" xfId="13038"/>
    <cellStyle name="표준 258 10 6 2" xfId="17489"/>
    <cellStyle name="표준 258 10 7" xfId="13663"/>
    <cellStyle name="표준 258 10 7 2" xfId="17490"/>
    <cellStyle name="표준 258 10 8" xfId="17484"/>
    <cellStyle name="표준 258 11" xfId="9729"/>
    <cellStyle name="표준 258 11 2" xfId="10610"/>
    <cellStyle name="표준 258 11 2 2" xfId="17492"/>
    <cellStyle name="표준 258 11 3" xfId="11218"/>
    <cellStyle name="표준 258 11 3 2" xfId="17493"/>
    <cellStyle name="표준 258 11 4" xfId="11826"/>
    <cellStyle name="표준 258 11 4 2" xfId="17494"/>
    <cellStyle name="표준 258 11 5" xfId="12479"/>
    <cellStyle name="표준 258 11 5 2" xfId="17495"/>
    <cellStyle name="표준 258 11 6" xfId="13087"/>
    <cellStyle name="표준 258 11 6 2" xfId="17496"/>
    <cellStyle name="표준 258 11 7" xfId="13712"/>
    <cellStyle name="표준 258 11 7 2" xfId="17497"/>
    <cellStyle name="표준 258 11 8" xfId="17491"/>
    <cellStyle name="표준 258 12" xfId="9778"/>
    <cellStyle name="표준 258 12 2" xfId="10659"/>
    <cellStyle name="표준 258 12 2 2" xfId="17499"/>
    <cellStyle name="표준 258 12 3" xfId="11267"/>
    <cellStyle name="표준 258 12 3 2" xfId="17500"/>
    <cellStyle name="표준 258 12 4" xfId="11875"/>
    <cellStyle name="표준 258 12 4 2" xfId="17501"/>
    <cellStyle name="표준 258 12 5" xfId="12528"/>
    <cellStyle name="표준 258 12 5 2" xfId="17502"/>
    <cellStyle name="표준 258 12 6" xfId="13136"/>
    <cellStyle name="표준 258 12 6 2" xfId="17503"/>
    <cellStyle name="표준 258 12 7" xfId="13761"/>
    <cellStyle name="표준 258 12 7 2" xfId="17504"/>
    <cellStyle name="표준 258 12 8" xfId="17498"/>
    <cellStyle name="표준 258 13" xfId="9827"/>
    <cellStyle name="표준 258 13 2" xfId="10708"/>
    <cellStyle name="표준 258 13 2 2" xfId="17506"/>
    <cellStyle name="표준 258 13 3" xfId="11316"/>
    <cellStyle name="표준 258 13 3 2" xfId="17507"/>
    <cellStyle name="표준 258 13 4" xfId="11924"/>
    <cellStyle name="표준 258 13 4 2" xfId="17508"/>
    <cellStyle name="표준 258 13 5" xfId="12577"/>
    <cellStyle name="표준 258 13 5 2" xfId="17509"/>
    <cellStyle name="표준 258 13 6" xfId="13185"/>
    <cellStyle name="표준 258 13 6 2" xfId="17510"/>
    <cellStyle name="표준 258 13 7" xfId="13810"/>
    <cellStyle name="표준 258 13 7 2" xfId="17511"/>
    <cellStyle name="표준 258 13 8" xfId="17505"/>
    <cellStyle name="표준 258 14" xfId="9876"/>
    <cellStyle name="표준 258 14 2" xfId="10757"/>
    <cellStyle name="표준 258 14 2 2" xfId="17513"/>
    <cellStyle name="표준 258 14 3" xfId="11365"/>
    <cellStyle name="표준 258 14 3 2" xfId="17514"/>
    <cellStyle name="표준 258 14 4" xfId="11973"/>
    <cellStyle name="표준 258 14 4 2" xfId="17515"/>
    <cellStyle name="표준 258 14 5" xfId="12626"/>
    <cellStyle name="표준 258 14 5 2" xfId="17516"/>
    <cellStyle name="표준 258 14 6" xfId="13234"/>
    <cellStyle name="표준 258 14 6 2" xfId="17517"/>
    <cellStyle name="표준 258 14 7" xfId="13859"/>
    <cellStyle name="표준 258 14 7 2" xfId="17518"/>
    <cellStyle name="표준 258 14 8" xfId="17512"/>
    <cellStyle name="표준 258 15" xfId="9949"/>
    <cellStyle name="표준 258 15 2" xfId="10806"/>
    <cellStyle name="표준 258 15 2 2" xfId="17520"/>
    <cellStyle name="표준 258 15 3" xfId="11414"/>
    <cellStyle name="표준 258 15 3 2" xfId="17521"/>
    <cellStyle name="표준 258 15 4" xfId="12022"/>
    <cellStyle name="표준 258 15 4 2" xfId="17522"/>
    <cellStyle name="표준 258 15 5" xfId="12675"/>
    <cellStyle name="표준 258 15 5 2" xfId="17523"/>
    <cellStyle name="표준 258 15 6" xfId="13283"/>
    <cellStyle name="표준 258 15 6 2" xfId="17524"/>
    <cellStyle name="표준 258 15 7" xfId="13908"/>
    <cellStyle name="표준 258 15 7 2" xfId="17525"/>
    <cellStyle name="표준 258 15 8" xfId="17519"/>
    <cellStyle name="표준 258 16" xfId="10096"/>
    <cellStyle name="표준 258 16 2" xfId="17526"/>
    <cellStyle name="표준 258 17" xfId="10113"/>
    <cellStyle name="표준 258 17 2" xfId="17527"/>
    <cellStyle name="표준 258 18" xfId="10166"/>
    <cellStyle name="표준 258 18 2" xfId="17528"/>
    <cellStyle name="표준 258 19" xfId="10215"/>
    <cellStyle name="표준 258 19 2" xfId="17529"/>
    <cellStyle name="표준 258 2" xfId="8206"/>
    <cellStyle name="표준 258 2 10" xfId="9795"/>
    <cellStyle name="표준 258 2 10 2" xfId="10676"/>
    <cellStyle name="표준 258 2 10 2 2" xfId="17532"/>
    <cellStyle name="표준 258 2 10 3" xfId="11284"/>
    <cellStyle name="표준 258 2 10 3 2" xfId="17533"/>
    <cellStyle name="표준 258 2 10 4" xfId="11892"/>
    <cellStyle name="표준 258 2 10 4 2" xfId="17534"/>
    <cellStyle name="표준 258 2 10 5" xfId="12545"/>
    <cellStyle name="표준 258 2 10 5 2" xfId="17535"/>
    <cellStyle name="표준 258 2 10 6" xfId="13153"/>
    <cellStyle name="표준 258 2 10 6 2" xfId="17536"/>
    <cellStyle name="표준 258 2 10 7" xfId="13778"/>
    <cellStyle name="표준 258 2 10 7 2" xfId="17537"/>
    <cellStyle name="표준 258 2 10 8" xfId="17531"/>
    <cellStyle name="표준 258 2 11" xfId="9844"/>
    <cellStyle name="표준 258 2 11 2" xfId="10725"/>
    <cellStyle name="표준 258 2 11 2 2" xfId="17539"/>
    <cellStyle name="표준 258 2 11 3" xfId="11333"/>
    <cellStyle name="표준 258 2 11 3 2" xfId="17540"/>
    <cellStyle name="표준 258 2 11 4" xfId="11941"/>
    <cellStyle name="표준 258 2 11 4 2" xfId="17541"/>
    <cellStyle name="표준 258 2 11 5" xfId="12594"/>
    <cellStyle name="표준 258 2 11 5 2" xfId="17542"/>
    <cellStyle name="표준 258 2 11 6" xfId="13202"/>
    <cellStyle name="표준 258 2 11 6 2" xfId="17543"/>
    <cellStyle name="표준 258 2 11 7" xfId="13827"/>
    <cellStyle name="표준 258 2 11 7 2" xfId="17544"/>
    <cellStyle name="표준 258 2 11 8" xfId="17538"/>
    <cellStyle name="표준 258 2 12" xfId="9893"/>
    <cellStyle name="표준 258 2 12 2" xfId="10774"/>
    <cellStyle name="표준 258 2 12 2 2" xfId="17546"/>
    <cellStyle name="표준 258 2 12 3" xfId="11382"/>
    <cellStyle name="표준 258 2 12 3 2" xfId="17547"/>
    <cellStyle name="표준 258 2 12 4" xfId="11990"/>
    <cellStyle name="표준 258 2 12 4 2" xfId="17548"/>
    <cellStyle name="표준 258 2 12 5" xfId="12643"/>
    <cellStyle name="표준 258 2 12 5 2" xfId="17549"/>
    <cellStyle name="표준 258 2 12 6" xfId="13251"/>
    <cellStyle name="표준 258 2 12 6 2" xfId="17550"/>
    <cellStyle name="표준 258 2 12 7" xfId="13876"/>
    <cellStyle name="표준 258 2 12 7 2" xfId="17551"/>
    <cellStyle name="표준 258 2 12 8" xfId="17545"/>
    <cellStyle name="표준 258 2 13" xfId="10130"/>
    <cellStyle name="표준 258 2 13 2" xfId="17552"/>
    <cellStyle name="표준 258 2 14" xfId="10183"/>
    <cellStyle name="표준 258 2 14 2" xfId="17553"/>
    <cellStyle name="표준 258 2 15" xfId="10232"/>
    <cellStyle name="표준 258 2 15 2" xfId="17554"/>
    <cellStyle name="표준 258 2 16" xfId="10840"/>
    <cellStyle name="표준 258 2 16 2" xfId="17555"/>
    <cellStyle name="표준 258 2 17" xfId="11448"/>
    <cellStyle name="표준 258 2 17 2" xfId="17556"/>
    <cellStyle name="표준 258 2 18" xfId="12101"/>
    <cellStyle name="표준 258 2 18 2" xfId="17557"/>
    <cellStyle name="표준 258 2 19" xfId="12709"/>
    <cellStyle name="표준 258 2 19 2" xfId="17558"/>
    <cellStyle name="표준 258 2 2" xfId="9402"/>
    <cellStyle name="표준 258 2 2 2" xfId="10284"/>
    <cellStyle name="표준 258 2 2 2 2" xfId="17560"/>
    <cellStyle name="표준 258 2 2 3" xfId="10892"/>
    <cellStyle name="표준 258 2 2 3 2" xfId="17561"/>
    <cellStyle name="표준 258 2 2 4" xfId="11500"/>
    <cellStyle name="표준 258 2 2 4 2" xfId="17562"/>
    <cellStyle name="표준 258 2 2 5" xfId="12153"/>
    <cellStyle name="표준 258 2 2 5 2" xfId="17563"/>
    <cellStyle name="표준 258 2 2 6" xfId="12761"/>
    <cellStyle name="표준 258 2 2 6 2" xfId="17564"/>
    <cellStyle name="표준 258 2 2 7" xfId="13386"/>
    <cellStyle name="표준 258 2 2 7 2" xfId="17565"/>
    <cellStyle name="표준 258 2 2 8" xfId="17559"/>
    <cellStyle name="표준 258 2 20" xfId="13334"/>
    <cellStyle name="표준 258 2 20 2" xfId="17566"/>
    <cellStyle name="표준 258 2 21" xfId="17530"/>
    <cellStyle name="표준 258 2 3" xfId="9452"/>
    <cellStyle name="표준 258 2 3 2" xfId="10333"/>
    <cellStyle name="표준 258 2 3 2 2" xfId="17568"/>
    <cellStyle name="표준 258 2 3 3" xfId="10941"/>
    <cellStyle name="표준 258 2 3 3 2" xfId="17569"/>
    <cellStyle name="표준 258 2 3 4" xfId="11549"/>
    <cellStyle name="표준 258 2 3 4 2" xfId="17570"/>
    <cellStyle name="표준 258 2 3 5" xfId="12202"/>
    <cellStyle name="표준 258 2 3 5 2" xfId="17571"/>
    <cellStyle name="표준 258 2 3 6" xfId="12810"/>
    <cellStyle name="표준 258 2 3 6 2" xfId="17572"/>
    <cellStyle name="표준 258 2 3 7" xfId="13435"/>
    <cellStyle name="표준 258 2 3 7 2" xfId="17573"/>
    <cellStyle name="표준 258 2 3 8" xfId="17567"/>
    <cellStyle name="표준 258 2 4" xfId="9501"/>
    <cellStyle name="표준 258 2 4 2" xfId="10382"/>
    <cellStyle name="표준 258 2 4 2 2" xfId="17575"/>
    <cellStyle name="표준 258 2 4 3" xfId="10990"/>
    <cellStyle name="표준 258 2 4 3 2" xfId="17576"/>
    <cellStyle name="표준 258 2 4 4" xfId="11598"/>
    <cellStyle name="표준 258 2 4 4 2" xfId="17577"/>
    <cellStyle name="표준 258 2 4 5" xfId="12251"/>
    <cellStyle name="표준 258 2 4 5 2" xfId="17578"/>
    <cellStyle name="표준 258 2 4 6" xfId="12859"/>
    <cellStyle name="표준 258 2 4 6 2" xfId="17579"/>
    <cellStyle name="표준 258 2 4 7" xfId="13484"/>
    <cellStyle name="표준 258 2 4 7 2" xfId="17580"/>
    <cellStyle name="표준 258 2 4 8" xfId="17574"/>
    <cellStyle name="표준 258 2 5" xfId="9550"/>
    <cellStyle name="표준 258 2 5 2" xfId="10431"/>
    <cellStyle name="표준 258 2 5 2 2" xfId="17582"/>
    <cellStyle name="표준 258 2 5 3" xfId="11039"/>
    <cellStyle name="표준 258 2 5 3 2" xfId="17583"/>
    <cellStyle name="표준 258 2 5 4" xfId="11647"/>
    <cellStyle name="표준 258 2 5 4 2" xfId="17584"/>
    <cellStyle name="표준 258 2 5 5" xfId="12300"/>
    <cellStyle name="표준 258 2 5 5 2" xfId="17585"/>
    <cellStyle name="표준 258 2 5 6" xfId="12908"/>
    <cellStyle name="표준 258 2 5 6 2" xfId="17586"/>
    <cellStyle name="표준 258 2 5 7" xfId="13533"/>
    <cellStyle name="표준 258 2 5 7 2" xfId="17587"/>
    <cellStyle name="표준 258 2 5 8" xfId="17581"/>
    <cellStyle name="표준 258 2 6" xfId="9599"/>
    <cellStyle name="표준 258 2 6 2" xfId="10480"/>
    <cellStyle name="표준 258 2 6 2 2" xfId="17589"/>
    <cellStyle name="표준 258 2 6 3" xfId="11088"/>
    <cellStyle name="표준 258 2 6 3 2" xfId="17590"/>
    <cellStyle name="표준 258 2 6 4" xfId="11696"/>
    <cellStyle name="표준 258 2 6 4 2" xfId="17591"/>
    <cellStyle name="표준 258 2 6 5" xfId="12349"/>
    <cellStyle name="표준 258 2 6 5 2" xfId="17592"/>
    <cellStyle name="표준 258 2 6 6" xfId="12957"/>
    <cellStyle name="표준 258 2 6 6 2" xfId="17593"/>
    <cellStyle name="표준 258 2 6 7" xfId="13582"/>
    <cellStyle name="표준 258 2 6 7 2" xfId="17594"/>
    <cellStyle name="표준 258 2 6 8" xfId="17588"/>
    <cellStyle name="표준 258 2 7" xfId="9648"/>
    <cellStyle name="표준 258 2 7 2" xfId="10529"/>
    <cellStyle name="표준 258 2 7 2 2" xfId="17596"/>
    <cellStyle name="표준 258 2 7 3" xfId="11137"/>
    <cellStyle name="표준 258 2 7 3 2" xfId="17597"/>
    <cellStyle name="표준 258 2 7 4" xfId="11745"/>
    <cellStyle name="표준 258 2 7 4 2" xfId="17598"/>
    <cellStyle name="표준 258 2 7 5" xfId="12398"/>
    <cellStyle name="표준 258 2 7 5 2" xfId="17599"/>
    <cellStyle name="표준 258 2 7 6" xfId="13006"/>
    <cellStyle name="표준 258 2 7 6 2" xfId="17600"/>
    <cellStyle name="표준 258 2 7 7" xfId="13631"/>
    <cellStyle name="표준 258 2 7 7 2" xfId="17601"/>
    <cellStyle name="표준 258 2 7 8" xfId="17595"/>
    <cellStyle name="표준 258 2 8" xfId="9697"/>
    <cellStyle name="표준 258 2 8 2" xfId="10578"/>
    <cellStyle name="표준 258 2 8 2 2" xfId="17603"/>
    <cellStyle name="표준 258 2 8 3" xfId="11186"/>
    <cellStyle name="표준 258 2 8 3 2" xfId="17604"/>
    <cellStyle name="표준 258 2 8 4" xfId="11794"/>
    <cellStyle name="표준 258 2 8 4 2" xfId="17605"/>
    <cellStyle name="표준 258 2 8 5" xfId="12447"/>
    <cellStyle name="표준 258 2 8 5 2" xfId="17606"/>
    <cellStyle name="표준 258 2 8 6" xfId="13055"/>
    <cellStyle name="표준 258 2 8 6 2" xfId="17607"/>
    <cellStyle name="표준 258 2 8 7" xfId="13680"/>
    <cellStyle name="표준 258 2 8 7 2" xfId="17608"/>
    <cellStyle name="표준 258 2 8 8" xfId="17602"/>
    <cellStyle name="표준 258 2 9" xfId="9746"/>
    <cellStyle name="표준 258 2 9 2" xfId="10627"/>
    <cellStyle name="표준 258 2 9 2 2" xfId="17610"/>
    <cellStyle name="표준 258 2 9 3" xfId="11235"/>
    <cellStyle name="표준 258 2 9 3 2" xfId="17611"/>
    <cellStyle name="표준 258 2 9 4" xfId="11843"/>
    <cellStyle name="표준 258 2 9 4 2" xfId="17612"/>
    <cellStyle name="표준 258 2 9 5" xfId="12496"/>
    <cellStyle name="표준 258 2 9 5 2" xfId="17613"/>
    <cellStyle name="표준 258 2 9 6" xfId="13104"/>
    <cellStyle name="표준 258 2 9 6 2" xfId="17614"/>
    <cellStyle name="표준 258 2 9 7" xfId="13729"/>
    <cellStyle name="표준 258 2 9 7 2" xfId="17615"/>
    <cellStyle name="표준 258 2 9 8" xfId="17609"/>
    <cellStyle name="표준 258 20" xfId="10823"/>
    <cellStyle name="표준 258 20 2" xfId="17616"/>
    <cellStyle name="표준 258 21" xfId="11431"/>
    <cellStyle name="표준 258 21 2" xfId="17617"/>
    <cellStyle name="표준 258 22" xfId="12084"/>
    <cellStyle name="표준 258 22 2" xfId="17618"/>
    <cellStyle name="표준 258 23" xfId="12692"/>
    <cellStyle name="표준 258 23 2" xfId="17619"/>
    <cellStyle name="표준 258 24" xfId="13300"/>
    <cellStyle name="표준 258 24 2" xfId="17620"/>
    <cellStyle name="표준 258 25" xfId="13317"/>
    <cellStyle name="표준 258 25 2" xfId="17621"/>
    <cellStyle name="표준 258 26" xfId="13925"/>
    <cellStyle name="표준 258 26 2" xfId="17622"/>
    <cellStyle name="표준 258 27" xfId="17483"/>
    <cellStyle name="표준 258 3" xfId="9366"/>
    <cellStyle name="표준 258 3 10" xfId="9811"/>
    <cellStyle name="표준 258 3 10 2" xfId="10692"/>
    <cellStyle name="표준 258 3 10 2 2" xfId="17625"/>
    <cellStyle name="표준 258 3 10 3" xfId="11300"/>
    <cellStyle name="표준 258 3 10 3 2" xfId="17626"/>
    <cellStyle name="표준 258 3 10 4" xfId="11908"/>
    <cellStyle name="표준 258 3 10 4 2" xfId="17627"/>
    <cellStyle name="표준 258 3 10 5" xfId="12561"/>
    <cellStyle name="표준 258 3 10 5 2" xfId="17628"/>
    <cellStyle name="표준 258 3 10 6" xfId="13169"/>
    <cellStyle name="표준 258 3 10 6 2" xfId="17629"/>
    <cellStyle name="표준 258 3 10 7" xfId="13794"/>
    <cellStyle name="표준 258 3 10 7 2" xfId="17630"/>
    <cellStyle name="표준 258 3 10 8" xfId="17624"/>
    <cellStyle name="표준 258 3 11" xfId="9860"/>
    <cellStyle name="표준 258 3 11 2" xfId="10741"/>
    <cellStyle name="표준 258 3 11 2 2" xfId="17632"/>
    <cellStyle name="표준 258 3 11 3" xfId="11349"/>
    <cellStyle name="표준 258 3 11 3 2" xfId="17633"/>
    <cellStyle name="표준 258 3 11 4" xfId="11957"/>
    <cellStyle name="표준 258 3 11 4 2" xfId="17634"/>
    <cellStyle name="표준 258 3 11 5" xfId="12610"/>
    <cellStyle name="표준 258 3 11 5 2" xfId="17635"/>
    <cellStyle name="표준 258 3 11 6" xfId="13218"/>
    <cellStyle name="표준 258 3 11 6 2" xfId="17636"/>
    <cellStyle name="표준 258 3 11 7" xfId="13843"/>
    <cellStyle name="표준 258 3 11 7 2" xfId="17637"/>
    <cellStyle name="표준 258 3 11 8" xfId="17631"/>
    <cellStyle name="표준 258 3 12" xfId="9909"/>
    <cellStyle name="표준 258 3 12 2" xfId="10790"/>
    <cellStyle name="표준 258 3 12 2 2" xfId="17639"/>
    <cellStyle name="표준 258 3 12 3" xfId="11398"/>
    <cellStyle name="표준 258 3 12 3 2" xfId="17640"/>
    <cellStyle name="표준 258 3 12 4" xfId="12006"/>
    <cellStyle name="표준 258 3 12 4 2" xfId="17641"/>
    <cellStyle name="표준 258 3 12 5" xfId="12659"/>
    <cellStyle name="표준 258 3 12 5 2" xfId="17642"/>
    <cellStyle name="표준 258 3 12 6" xfId="13267"/>
    <cellStyle name="표준 258 3 12 6 2" xfId="17643"/>
    <cellStyle name="표준 258 3 12 7" xfId="13892"/>
    <cellStyle name="표준 258 3 12 7 2" xfId="17644"/>
    <cellStyle name="표준 258 3 12 8" xfId="17638"/>
    <cellStyle name="표준 258 3 13" xfId="10146"/>
    <cellStyle name="표준 258 3 13 2" xfId="17645"/>
    <cellStyle name="표준 258 3 14" xfId="10199"/>
    <cellStyle name="표준 258 3 14 2" xfId="17646"/>
    <cellStyle name="표준 258 3 15" xfId="10248"/>
    <cellStyle name="표준 258 3 15 2" xfId="17647"/>
    <cellStyle name="표준 258 3 16" xfId="10856"/>
    <cellStyle name="표준 258 3 16 2" xfId="17648"/>
    <cellStyle name="표준 258 3 17" xfId="11464"/>
    <cellStyle name="표준 258 3 17 2" xfId="17649"/>
    <cellStyle name="표준 258 3 18" xfId="12117"/>
    <cellStyle name="표준 258 3 18 2" xfId="17650"/>
    <cellStyle name="표준 258 3 19" xfId="12725"/>
    <cellStyle name="표준 258 3 19 2" xfId="17651"/>
    <cellStyle name="표준 258 3 2" xfId="9418"/>
    <cellStyle name="표준 258 3 2 2" xfId="10300"/>
    <cellStyle name="표준 258 3 2 2 2" xfId="17653"/>
    <cellStyle name="표준 258 3 2 3" xfId="10908"/>
    <cellStyle name="표준 258 3 2 3 2" xfId="17654"/>
    <cellStyle name="표준 258 3 2 4" xfId="11516"/>
    <cellStyle name="표준 258 3 2 4 2" xfId="17655"/>
    <cellStyle name="표준 258 3 2 5" xfId="12169"/>
    <cellStyle name="표준 258 3 2 5 2" xfId="17656"/>
    <cellStyle name="표준 258 3 2 6" xfId="12777"/>
    <cellStyle name="표준 258 3 2 6 2" xfId="17657"/>
    <cellStyle name="표준 258 3 2 7" xfId="13402"/>
    <cellStyle name="표준 258 3 2 7 2" xfId="17658"/>
    <cellStyle name="표준 258 3 2 8" xfId="17652"/>
    <cellStyle name="표준 258 3 20" xfId="13350"/>
    <cellStyle name="표준 258 3 20 2" xfId="17659"/>
    <cellStyle name="표준 258 3 21" xfId="17623"/>
    <cellStyle name="표준 258 3 3" xfId="9468"/>
    <cellStyle name="표준 258 3 3 2" xfId="10349"/>
    <cellStyle name="표준 258 3 3 2 2" xfId="17661"/>
    <cellStyle name="표준 258 3 3 3" xfId="10957"/>
    <cellStyle name="표준 258 3 3 3 2" xfId="17662"/>
    <cellStyle name="표준 258 3 3 4" xfId="11565"/>
    <cellStyle name="표준 258 3 3 4 2" xfId="17663"/>
    <cellStyle name="표준 258 3 3 5" xfId="12218"/>
    <cellStyle name="표준 258 3 3 5 2" xfId="17664"/>
    <cellStyle name="표준 258 3 3 6" xfId="12826"/>
    <cellStyle name="표준 258 3 3 6 2" xfId="17665"/>
    <cellStyle name="표준 258 3 3 7" xfId="13451"/>
    <cellStyle name="표준 258 3 3 7 2" xfId="17666"/>
    <cellStyle name="표준 258 3 3 8" xfId="17660"/>
    <cellStyle name="표준 258 3 4" xfId="9517"/>
    <cellStyle name="표준 258 3 4 2" xfId="10398"/>
    <cellStyle name="표준 258 3 4 2 2" xfId="17668"/>
    <cellStyle name="표준 258 3 4 3" xfId="11006"/>
    <cellStyle name="표준 258 3 4 3 2" xfId="17669"/>
    <cellStyle name="표준 258 3 4 4" xfId="11614"/>
    <cellStyle name="표준 258 3 4 4 2" xfId="17670"/>
    <cellStyle name="표준 258 3 4 5" xfId="12267"/>
    <cellStyle name="표준 258 3 4 5 2" xfId="17671"/>
    <cellStyle name="표준 258 3 4 6" xfId="12875"/>
    <cellStyle name="표준 258 3 4 6 2" xfId="17672"/>
    <cellStyle name="표준 258 3 4 7" xfId="13500"/>
    <cellStyle name="표준 258 3 4 7 2" xfId="17673"/>
    <cellStyle name="표준 258 3 4 8" xfId="17667"/>
    <cellStyle name="표준 258 3 5" xfId="9566"/>
    <cellStyle name="표준 258 3 5 2" xfId="10447"/>
    <cellStyle name="표준 258 3 5 2 2" xfId="17675"/>
    <cellStyle name="표준 258 3 5 3" xfId="11055"/>
    <cellStyle name="표준 258 3 5 3 2" xfId="17676"/>
    <cellStyle name="표준 258 3 5 4" xfId="11663"/>
    <cellStyle name="표준 258 3 5 4 2" xfId="17677"/>
    <cellStyle name="표준 258 3 5 5" xfId="12316"/>
    <cellStyle name="표준 258 3 5 5 2" xfId="17678"/>
    <cellStyle name="표준 258 3 5 6" xfId="12924"/>
    <cellStyle name="표준 258 3 5 6 2" xfId="17679"/>
    <cellStyle name="표준 258 3 5 7" xfId="13549"/>
    <cellStyle name="표준 258 3 5 7 2" xfId="17680"/>
    <cellStyle name="표준 258 3 5 8" xfId="17674"/>
    <cellStyle name="표준 258 3 6" xfId="9615"/>
    <cellStyle name="표준 258 3 6 2" xfId="10496"/>
    <cellStyle name="표준 258 3 6 2 2" xfId="17682"/>
    <cellStyle name="표준 258 3 6 3" xfId="11104"/>
    <cellStyle name="표준 258 3 6 3 2" xfId="17683"/>
    <cellStyle name="표준 258 3 6 4" xfId="11712"/>
    <cellStyle name="표준 258 3 6 4 2" xfId="17684"/>
    <cellStyle name="표준 258 3 6 5" xfId="12365"/>
    <cellStyle name="표준 258 3 6 5 2" xfId="17685"/>
    <cellStyle name="표준 258 3 6 6" xfId="12973"/>
    <cellStyle name="표준 258 3 6 6 2" xfId="17686"/>
    <cellStyle name="표준 258 3 6 7" xfId="13598"/>
    <cellStyle name="표준 258 3 6 7 2" xfId="17687"/>
    <cellStyle name="표준 258 3 6 8" xfId="17681"/>
    <cellStyle name="표준 258 3 7" xfId="9664"/>
    <cellStyle name="표준 258 3 7 2" xfId="10545"/>
    <cellStyle name="표준 258 3 7 2 2" xfId="17689"/>
    <cellStyle name="표준 258 3 7 3" xfId="11153"/>
    <cellStyle name="표준 258 3 7 3 2" xfId="17690"/>
    <cellStyle name="표준 258 3 7 4" xfId="11761"/>
    <cellStyle name="표준 258 3 7 4 2" xfId="17691"/>
    <cellStyle name="표준 258 3 7 5" xfId="12414"/>
    <cellStyle name="표준 258 3 7 5 2" xfId="17692"/>
    <cellStyle name="표준 258 3 7 6" xfId="13022"/>
    <cellStyle name="표준 258 3 7 6 2" xfId="17693"/>
    <cellStyle name="표준 258 3 7 7" xfId="13647"/>
    <cellStyle name="표준 258 3 7 7 2" xfId="17694"/>
    <cellStyle name="표준 258 3 7 8" xfId="17688"/>
    <cellStyle name="표준 258 3 8" xfId="9713"/>
    <cellStyle name="표준 258 3 8 2" xfId="10594"/>
    <cellStyle name="표준 258 3 8 2 2" xfId="17696"/>
    <cellStyle name="표준 258 3 8 3" xfId="11202"/>
    <cellStyle name="표준 258 3 8 3 2" xfId="17697"/>
    <cellStyle name="표준 258 3 8 4" xfId="11810"/>
    <cellStyle name="표준 258 3 8 4 2" xfId="17698"/>
    <cellStyle name="표준 258 3 8 5" xfId="12463"/>
    <cellStyle name="표준 258 3 8 5 2" xfId="17699"/>
    <cellStyle name="표준 258 3 8 6" xfId="13071"/>
    <cellStyle name="표준 258 3 8 6 2" xfId="17700"/>
    <cellStyle name="표준 258 3 8 7" xfId="13696"/>
    <cellStyle name="표준 258 3 8 7 2" xfId="17701"/>
    <cellStyle name="표준 258 3 8 8" xfId="17695"/>
    <cellStyle name="표준 258 3 9" xfId="9762"/>
    <cellStyle name="표준 258 3 9 2" xfId="10643"/>
    <cellStyle name="표준 258 3 9 2 2" xfId="17703"/>
    <cellStyle name="표준 258 3 9 3" xfId="11251"/>
    <cellStyle name="표준 258 3 9 3 2" xfId="17704"/>
    <cellStyle name="표준 258 3 9 4" xfId="11859"/>
    <cellStyle name="표준 258 3 9 4 2" xfId="17705"/>
    <cellStyle name="표준 258 3 9 5" xfId="12512"/>
    <cellStyle name="표준 258 3 9 5 2" xfId="17706"/>
    <cellStyle name="표준 258 3 9 6" xfId="13120"/>
    <cellStyle name="표준 258 3 9 6 2" xfId="17707"/>
    <cellStyle name="표준 258 3 9 7" xfId="13745"/>
    <cellStyle name="표준 258 3 9 7 2" xfId="17708"/>
    <cellStyle name="표준 258 3 9 8" xfId="17702"/>
    <cellStyle name="표준 258 4" xfId="9385"/>
    <cellStyle name="표준 258 4 2" xfId="10267"/>
    <cellStyle name="표준 258 4 2 2" xfId="17710"/>
    <cellStyle name="표준 258 4 3" xfId="10875"/>
    <cellStyle name="표준 258 4 3 2" xfId="17711"/>
    <cellStyle name="표준 258 4 4" xfId="11483"/>
    <cellStyle name="표준 258 4 4 2" xfId="17712"/>
    <cellStyle name="표준 258 4 5" xfId="12136"/>
    <cellStyle name="표준 258 4 5 2" xfId="17713"/>
    <cellStyle name="표준 258 4 6" xfId="12744"/>
    <cellStyle name="표준 258 4 6 2" xfId="17714"/>
    <cellStyle name="표준 258 4 7" xfId="13369"/>
    <cellStyle name="표준 258 4 7 2" xfId="17715"/>
    <cellStyle name="표준 258 4 8" xfId="17709"/>
    <cellStyle name="표준 258 5" xfId="9435"/>
    <cellStyle name="표준 258 5 2" xfId="10316"/>
    <cellStyle name="표준 258 5 2 2" xfId="17717"/>
    <cellStyle name="표준 258 5 3" xfId="10924"/>
    <cellStyle name="표준 258 5 3 2" xfId="17718"/>
    <cellStyle name="표준 258 5 4" xfId="11532"/>
    <cellStyle name="표준 258 5 4 2" xfId="17719"/>
    <cellStyle name="표준 258 5 5" xfId="12185"/>
    <cellStyle name="표준 258 5 5 2" xfId="17720"/>
    <cellStyle name="표준 258 5 6" xfId="12793"/>
    <cellStyle name="표준 258 5 6 2" xfId="17721"/>
    <cellStyle name="표준 258 5 7" xfId="13418"/>
    <cellStyle name="표준 258 5 7 2" xfId="17722"/>
    <cellStyle name="표준 258 5 8" xfId="17716"/>
    <cellStyle name="표준 258 6" xfId="9484"/>
    <cellStyle name="표준 258 6 2" xfId="10365"/>
    <cellStyle name="표준 258 6 2 2" xfId="17724"/>
    <cellStyle name="표준 258 6 3" xfId="10973"/>
    <cellStyle name="표준 258 6 3 2" xfId="17725"/>
    <cellStyle name="표준 258 6 4" xfId="11581"/>
    <cellStyle name="표준 258 6 4 2" xfId="17726"/>
    <cellStyle name="표준 258 6 5" xfId="12234"/>
    <cellStyle name="표준 258 6 5 2" xfId="17727"/>
    <cellStyle name="표준 258 6 6" xfId="12842"/>
    <cellStyle name="표준 258 6 6 2" xfId="17728"/>
    <cellStyle name="표준 258 6 7" xfId="13467"/>
    <cellStyle name="표준 258 6 7 2" xfId="17729"/>
    <cellStyle name="표준 258 6 8" xfId="17723"/>
    <cellStyle name="표준 258 7" xfId="9533"/>
    <cellStyle name="표준 258 7 2" xfId="10414"/>
    <cellStyle name="표준 258 7 2 2" xfId="17731"/>
    <cellStyle name="표준 258 7 3" xfId="11022"/>
    <cellStyle name="표준 258 7 3 2" xfId="17732"/>
    <cellStyle name="표준 258 7 4" xfId="11630"/>
    <cellStyle name="표준 258 7 4 2" xfId="17733"/>
    <cellStyle name="표준 258 7 5" xfId="12283"/>
    <cellStyle name="표준 258 7 5 2" xfId="17734"/>
    <cellStyle name="표준 258 7 6" xfId="12891"/>
    <cellStyle name="표준 258 7 6 2" xfId="17735"/>
    <cellStyle name="표준 258 7 7" xfId="13516"/>
    <cellStyle name="표준 258 7 7 2" xfId="17736"/>
    <cellStyle name="표준 258 7 8" xfId="17730"/>
    <cellStyle name="표준 258 8" xfId="9582"/>
    <cellStyle name="표준 258 8 2" xfId="10463"/>
    <cellStyle name="표준 258 8 2 2" xfId="17738"/>
    <cellStyle name="표준 258 8 3" xfId="11071"/>
    <cellStyle name="표준 258 8 3 2" xfId="17739"/>
    <cellStyle name="표준 258 8 4" xfId="11679"/>
    <cellStyle name="표준 258 8 4 2" xfId="17740"/>
    <cellStyle name="표준 258 8 5" xfId="12332"/>
    <cellStyle name="표준 258 8 5 2" xfId="17741"/>
    <cellStyle name="표준 258 8 6" xfId="12940"/>
    <cellStyle name="표준 258 8 6 2" xfId="17742"/>
    <cellStyle name="표준 258 8 7" xfId="13565"/>
    <cellStyle name="표준 258 8 7 2" xfId="17743"/>
    <cellStyle name="표준 258 8 8" xfId="17737"/>
    <cellStyle name="표준 258 9" xfId="9631"/>
    <cellStyle name="표준 258 9 2" xfId="10512"/>
    <cellStyle name="표준 258 9 2 2" xfId="17745"/>
    <cellStyle name="표준 258 9 3" xfId="11120"/>
    <cellStyle name="표준 258 9 3 2" xfId="17746"/>
    <cellStyle name="표준 258 9 4" xfId="11728"/>
    <cellStyle name="표준 258 9 4 2" xfId="17747"/>
    <cellStyle name="표준 258 9 5" xfId="12381"/>
    <cellStyle name="표준 258 9 5 2" xfId="17748"/>
    <cellStyle name="표준 258 9 6" xfId="12989"/>
    <cellStyle name="표준 258 9 6 2" xfId="17749"/>
    <cellStyle name="표준 258 9 7" xfId="13614"/>
    <cellStyle name="표준 258 9 7 2" xfId="17750"/>
    <cellStyle name="표준 258 9 8" xfId="17744"/>
    <cellStyle name="표준 259" xfId="3465"/>
    <cellStyle name="표준 259 10" xfId="9681"/>
    <cellStyle name="표준 259 10 2" xfId="10562"/>
    <cellStyle name="표준 259 10 2 2" xfId="17753"/>
    <cellStyle name="표준 259 10 3" xfId="11170"/>
    <cellStyle name="표준 259 10 3 2" xfId="17754"/>
    <cellStyle name="표준 259 10 4" xfId="11778"/>
    <cellStyle name="표준 259 10 4 2" xfId="17755"/>
    <cellStyle name="표준 259 10 5" xfId="12431"/>
    <cellStyle name="표준 259 10 5 2" xfId="17756"/>
    <cellStyle name="표준 259 10 6" xfId="13039"/>
    <cellStyle name="표준 259 10 6 2" xfId="17757"/>
    <cellStyle name="표준 259 10 7" xfId="13664"/>
    <cellStyle name="표준 259 10 7 2" xfId="17758"/>
    <cellStyle name="표준 259 10 8" xfId="17752"/>
    <cellStyle name="표준 259 11" xfId="9730"/>
    <cellStyle name="표준 259 11 2" xfId="10611"/>
    <cellStyle name="표준 259 11 2 2" xfId="17760"/>
    <cellStyle name="표준 259 11 3" xfId="11219"/>
    <cellStyle name="표준 259 11 3 2" xfId="17761"/>
    <cellStyle name="표준 259 11 4" xfId="11827"/>
    <cellStyle name="표준 259 11 4 2" xfId="17762"/>
    <cellStyle name="표준 259 11 5" xfId="12480"/>
    <cellStyle name="표준 259 11 5 2" xfId="17763"/>
    <cellStyle name="표준 259 11 6" xfId="13088"/>
    <cellStyle name="표준 259 11 6 2" xfId="17764"/>
    <cellStyle name="표준 259 11 7" xfId="13713"/>
    <cellStyle name="표준 259 11 7 2" xfId="17765"/>
    <cellStyle name="표준 259 11 8" xfId="17759"/>
    <cellStyle name="표준 259 12" xfId="9779"/>
    <cellStyle name="표준 259 12 2" xfId="10660"/>
    <cellStyle name="표준 259 12 2 2" xfId="17767"/>
    <cellStyle name="표준 259 12 3" xfId="11268"/>
    <cellStyle name="표준 259 12 3 2" xfId="17768"/>
    <cellStyle name="표준 259 12 4" xfId="11876"/>
    <cellStyle name="표준 259 12 4 2" xfId="17769"/>
    <cellStyle name="표준 259 12 5" xfId="12529"/>
    <cellStyle name="표준 259 12 5 2" xfId="17770"/>
    <cellStyle name="표준 259 12 6" xfId="13137"/>
    <cellStyle name="표준 259 12 6 2" xfId="17771"/>
    <cellStyle name="표준 259 12 7" xfId="13762"/>
    <cellStyle name="표준 259 12 7 2" xfId="17772"/>
    <cellStyle name="표준 259 12 8" xfId="17766"/>
    <cellStyle name="표준 259 13" xfId="9828"/>
    <cellStyle name="표준 259 13 2" xfId="10709"/>
    <cellStyle name="표준 259 13 2 2" xfId="17774"/>
    <cellStyle name="표준 259 13 3" xfId="11317"/>
    <cellStyle name="표준 259 13 3 2" xfId="17775"/>
    <cellStyle name="표준 259 13 4" xfId="11925"/>
    <cellStyle name="표준 259 13 4 2" xfId="17776"/>
    <cellStyle name="표준 259 13 5" xfId="12578"/>
    <cellStyle name="표준 259 13 5 2" xfId="17777"/>
    <cellStyle name="표준 259 13 6" xfId="13186"/>
    <cellStyle name="표준 259 13 6 2" xfId="17778"/>
    <cellStyle name="표준 259 13 7" xfId="13811"/>
    <cellStyle name="표준 259 13 7 2" xfId="17779"/>
    <cellStyle name="표준 259 13 8" xfId="17773"/>
    <cellStyle name="표준 259 14" xfId="9877"/>
    <cellStyle name="표준 259 14 2" xfId="10758"/>
    <cellStyle name="표준 259 14 2 2" xfId="17781"/>
    <cellStyle name="표준 259 14 3" xfId="11366"/>
    <cellStyle name="표준 259 14 3 2" xfId="17782"/>
    <cellStyle name="표준 259 14 4" xfId="11974"/>
    <cellStyle name="표준 259 14 4 2" xfId="17783"/>
    <cellStyle name="표준 259 14 5" xfId="12627"/>
    <cellStyle name="표준 259 14 5 2" xfId="17784"/>
    <cellStyle name="표준 259 14 6" xfId="13235"/>
    <cellStyle name="표준 259 14 6 2" xfId="17785"/>
    <cellStyle name="표준 259 14 7" xfId="13860"/>
    <cellStyle name="표준 259 14 7 2" xfId="17786"/>
    <cellStyle name="표준 259 14 8" xfId="17780"/>
    <cellStyle name="표준 259 15" xfId="9950"/>
    <cellStyle name="표준 259 15 2" xfId="10807"/>
    <cellStyle name="표준 259 15 2 2" xfId="17788"/>
    <cellStyle name="표준 259 15 3" xfId="11415"/>
    <cellStyle name="표준 259 15 3 2" xfId="17789"/>
    <cellStyle name="표준 259 15 4" xfId="12023"/>
    <cellStyle name="표준 259 15 4 2" xfId="17790"/>
    <cellStyle name="표준 259 15 5" xfId="12676"/>
    <cellStyle name="표준 259 15 5 2" xfId="17791"/>
    <cellStyle name="표준 259 15 6" xfId="13284"/>
    <cellStyle name="표준 259 15 6 2" xfId="17792"/>
    <cellStyle name="표준 259 15 7" xfId="13909"/>
    <cellStyle name="표준 259 15 7 2" xfId="17793"/>
    <cellStyle name="표준 259 15 8" xfId="17787"/>
    <cellStyle name="표준 259 16" xfId="10097"/>
    <cellStyle name="표준 259 16 2" xfId="17794"/>
    <cellStyle name="표준 259 17" xfId="10114"/>
    <cellStyle name="표준 259 17 2" xfId="17795"/>
    <cellStyle name="표준 259 18" xfId="10167"/>
    <cellStyle name="표준 259 18 2" xfId="17796"/>
    <cellStyle name="표준 259 19" xfId="10216"/>
    <cellStyle name="표준 259 19 2" xfId="17797"/>
    <cellStyle name="표준 259 2" xfId="8207"/>
    <cellStyle name="표준 259 2 10" xfId="9796"/>
    <cellStyle name="표준 259 2 10 2" xfId="10677"/>
    <cellStyle name="표준 259 2 10 2 2" xfId="17800"/>
    <cellStyle name="표준 259 2 10 3" xfId="11285"/>
    <cellStyle name="표준 259 2 10 3 2" xfId="17801"/>
    <cellStyle name="표준 259 2 10 4" xfId="11893"/>
    <cellStyle name="표준 259 2 10 4 2" xfId="17802"/>
    <cellStyle name="표준 259 2 10 5" xfId="12546"/>
    <cellStyle name="표준 259 2 10 5 2" xfId="17803"/>
    <cellStyle name="표준 259 2 10 6" xfId="13154"/>
    <cellStyle name="표준 259 2 10 6 2" xfId="17804"/>
    <cellStyle name="표준 259 2 10 7" xfId="13779"/>
    <cellStyle name="표준 259 2 10 7 2" xfId="17805"/>
    <cellStyle name="표준 259 2 10 8" xfId="17799"/>
    <cellStyle name="표준 259 2 11" xfId="9845"/>
    <cellStyle name="표준 259 2 11 2" xfId="10726"/>
    <cellStyle name="표준 259 2 11 2 2" xfId="17807"/>
    <cellStyle name="표준 259 2 11 3" xfId="11334"/>
    <cellStyle name="표준 259 2 11 3 2" xfId="17808"/>
    <cellStyle name="표준 259 2 11 4" xfId="11942"/>
    <cellStyle name="표준 259 2 11 4 2" xfId="17809"/>
    <cellStyle name="표준 259 2 11 5" xfId="12595"/>
    <cellStyle name="표준 259 2 11 5 2" xfId="17810"/>
    <cellStyle name="표준 259 2 11 6" xfId="13203"/>
    <cellStyle name="표준 259 2 11 6 2" xfId="17811"/>
    <cellStyle name="표준 259 2 11 7" xfId="13828"/>
    <cellStyle name="표준 259 2 11 7 2" xfId="17812"/>
    <cellStyle name="표준 259 2 11 8" xfId="17806"/>
    <cellStyle name="표준 259 2 12" xfId="9894"/>
    <cellStyle name="표준 259 2 12 2" xfId="10775"/>
    <cellStyle name="표준 259 2 12 2 2" xfId="17814"/>
    <cellStyle name="표준 259 2 12 3" xfId="11383"/>
    <cellStyle name="표준 259 2 12 3 2" xfId="17815"/>
    <cellStyle name="표준 259 2 12 4" xfId="11991"/>
    <cellStyle name="표준 259 2 12 4 2" xfId="17816"/>
    <cellStyle name="표준 259 2 12 5" xfId="12644"/>
    <cellStyle name="표준 259 2 12 5 2" xfId="17817"/>
    <cellStyle name="표준 259 2 12 6" xfId="13252"/>
    <cellStyle name="표준 259 2 12 6 2" xfId="17818"/>
    <cellStyle name="표준 259 2 12 7" xfId="13877"/>
    <cellStyle name="표준 259 2 12 7 2" xfId="17819"/>
    <cellStyle name="표준 259 2 12 8" xfId="17813"/>
    <cellStyle name="표준 259 2 13" xfId="10131"/>
    <cellStyle name="표준 259 2 13 2" xfId="17820"/>
    <cellStyle name="표준 259 2 14" xfId="10184"/>
    <cellStyle name="표준 259 2 14 2" xfId="17821"/>
    <cellStyle name="표준 259 2 15" xfId="10233"/>
    <cellStyle name="표준 259 2 15 2" xfId="17822"/>
    <cellStyle name="표준 259 2 16" xfId="10841"/>
    <cellStyle name="표준 259 2 16 2" xfId="17823"/>
    <cellStyle name="표준 259 2 17" xfId="11449"/>
    <cellStyle name="표준 259 2 17 2" xfId="17824"/>
    <cellStyle name="표준 259 2 18" xfId="12102"/>
    <cellStyle name="표준 259 2 18 2" xfId="17825"/>
    <cellStyle name="표준 259 2 19" xfId="12710"/>
    <cellStyle name="표준 259 2 19 2" xfId="17826"/>
    <cellStyle name="표준 259 2 2" xfId="9403"/>
    <cellStyle name="표준 259 2 2 2" xfId="10285"/>
    <cellStyle name="표준 259 2 2 2 2" xfId="17828"/>
    <cellStyle name="표준 259 2 2 3" xfId="10893"/>
    <cellStyle name="표준 259 2 2 3 2" xfId="17829"/>
    <cellStyle name="표준 259 2 2 4" xfId="11501"/>
    <cellStyle name="표준 259 2 2 4 2" xfId="17830"/>
    <cellStyle name="표준 259 2 2 5" xfId="12154"/>
    <cellStyle name="표준 259 2 2 5 2" xfId="17831"/>
    <cellStyle name="표준 259 2 2 6" xfId="12762"/>
    <cellStyle name="표준 259 2 2 6 2" xfId="17832"/>
    <cellStyle name="표준 259 2 2 7" xfId="13387"/>
    <cellStyle name="표준 259 2 2 7 2" xfId="17833"/>
    <cellStyle name="표준 259 2 2 8" xfId="17827"/>
    <cellStyle name="표준 259 2 20" xfId="13335"/>
    <cellStyle name="표준 259 2 20 2" xfId="17834"/>
    <cellStyle name="표준 259 2 21" xfId="17798"/>
    <cellStyle name="표준 259 2 3" xfId="9453"/>
    <cellStyle name="표준 259 2 3 2" xfId="10334"/>
    <cellStyle name="표준 259 2 3 2 2" xfId="17836"/>
    <cellStyle name="표준 259 2 3 3" xfId="10942"/>
    <cellStyle name="표준 259 2 3 3 2" xfId="17837"/>
    <cellStyle name="표준 259 2 3 4" xfId="11550"/>
    <cellStyle name="표준 259 2 3 4 2" xfId="17838"/>
    <cellStyle name="표준 259 2 3 5" xfId="12203"/>
    <cellStyle name="표준 259 2 3 5 2" xfId="17839"/>
    <cellStyle name="표준 259 2 3 6" xfId="12811"/>
    <cellStyle name="표준 259 2 3 6 2" xfId="17840"/>
    <cellStyle name="표준 259 2 3 7" xfId="13436"/>
    <cellStyle name="표준 259 2 3 7 2" xfId="17841"/>
    <cellStyle name="표준 259 2 3 8" xfId="17835"/>
    <cellStyle name="표준 259 2 4" xfId="9502"/>
    <cellStyle name="표준 259 2 4 2" xfId="10383"/>
    <cellStyle name="표준 259 2 4 2 2" xfId="17843"/>
    <cellStyle name="표준 259 2 4 3" xfId="10991"/>
    <cellStyle name="표준 259 2 4 3 2" xfId="17844"/>
    <cellStyle name="표준 259 2 4 4" xfId="11599"/>
    <cellStyle name="표준 259 2 4 4 2" xfId="17845"/>
    <cellStyle name="표준 259 2 4 5" xfId="12252"/>
    <cellStyle name="표준 259 2 4 5 2" xfId="17846"/>
    <cellStyle name="표준 259 2 4 6" xfId="12860"/>
    <cellStyle name="표준 259 2 4 6 2" xfId="17847"/>
    <cellStyle name="표준 259 2 4 7" xfId="13485"/>
    <cellStyle name="표준 259 2 4 7 2" xfId="17848"/>
    <cellStyle name="표준 259 2 4 8" xfId="17842"/>
    <cellStyle name="표준 259 2 5" xfId="9551"/>
    <cellStyle name="표준 259 2 5 2" xfId="10432"/>
    <cellStyle name="표준 259 2 5 2 2" xfId="17850"/>
    <cellStyle name="표준 259 2 5 3" xfId="11040"/>
    <cellStyle name="표준 259 2 5 3 2" xfId="17851"/>
    <cellStyle name="표준 259 2 5 4" xfId="11648"/>
    <cellStyle name="표준 259 2 5 4 2" xfId="17852"/>
    <cellStyle name="표준 259 2 5 5" xfId="12301"/>
    <cellStyle name="표준 259 2 5 5 2" xfId="17853"/>
    <cellStyle name="표준 259 2 5 6" xfId="12909"/>
    <cellStyle name="표준 259 2 5 6 2" xfId="17854"/>
    <cellStyle name="표준 259 2 5 7" xfId="13534"/>
    <cellStyle name="표준 259 2 5 7 2" xfId="17855"/>
    <cellStyle name="표준 259 2 5 8" xfId="17849"/>
    <cellStyle name="표준 259 2 6" xfId="9600"/>
    <cellStyle name="표준 259 2 6 2" xfId="10481"/>
    <cellStyle name="표준 259 2 6 2 2" xfId="17857"/>
    <cellStyle name="표준 259 2 6 3" xfId="11089"/>
    <cellStyle name="표준 259 2 6 3 2" xfId="17858"/>
    <cellStyle name="표준 259 2 6 4" xfId="11697"/>
    <cellStyle name="표준 259 2 6 4 2" xfId="17859"/>
    <cellStyle name="표준 259 2 6 5" xfId="12350"/>
    <cellStyle name="표준 259 2 6 5 2" xfId="17860"/>
    <cellStyle name="표준 259 2 6 6" xfId="12958"/>
    <cellStyle name="표준 259 2 6 6 2" xfId="17861"/>
    <cellStyle name="표준 259 2 6 7" xfId="13583"/>
    <cellStyle name="표준 259 2 6 7 2" xfId="17862"/>
    <cellStyle name="표준 259 2 6 8" xfId="17856"/>
    <cellStyle name="표준 259 2 7" xfId="9649"/>
    <cellStyle name="표준 259 2 7 2" xfId="10530"/>
    <cellStyle name="표준 259 2 7 2 2" xfId="17864"/>
    <cellStyle name="표준 259 2 7 3" xfId="11138"/>
    <cellStyle name="표준 259 2 7 3 2" xfId="17865"/>
    <cellStyle name="표준 259 2 7 4" xfId="11746"/>
    <cellStyle name="표준 259 2 7 4 2" xfId="17866"/>
    <cellStyle name="표준 259 2 7 5" xfId="12399"/>
    <cellStyle name="표준 259 2 7 5 2" xfId="17867"/>
    <cellStyle name="표준 259 2 7 6" xfId="13007"/>
    <cellStyle name="표준 259 2 7 6 2" xfId="17868"/>
    <cellStyle name="표준 259 2 7 7" xfId="13632"/>
    <cellStyle name="표준 259 2 7 7 2" xfId="17869"/>
    <cellStyle name="표준 259 2 7 8" xfId="17863"/>
    <cellStyle name="표준 259 2 8" xfId="9698"/>
    <cellStyle name="표준 259 2 8 2" xfId="10579"/>
    <cellStyle name="표준 259 2 8 2 2" xfId="17871"/>
    <cellStyle name="표준 259 2 8 3" xfId="11187"/>
    <cellStyle name="표준 259 2 8 3 2" xfId="17872"/>
    <cellStyle name="표준 259 2 8 4" xfId="11795"/>
    <cellStyle name="표준 259 2 8 4 2" xfId="17873"/>
    <cellStyle name="표준 259 2 8 5" xfId="12448"/>
    <cellStyle name="표준 259 2 8 5 2" xfId="17874"/>
    <cellStyle name="표준 259 2 8 6" xfId="13056"/>
    <cellStyle name="표준 259 2 8 6 2" xfId="17875"/>
    <cellStyle name="표준 259 2 8 7" xfId="13681"/>
    <cellStyle name="표준 259 2 8 7 2" xfId="17876"/>
    <cellStyle name="표준 259 2 8 8" xfId="17870"/>
    <cellStyle name="표준 259 2 9" xfId="9747"/>
    <cellStyle name="표준 259 2 9 2" xfId="10628"/>
    <cellStyle name="표준 259 2 9 2 2" xfId="17878"/>
    <cellStyle name="표준 259 2 9 3" xfId="11236"/>
    <cellStyle name="표준 259 2 9 3 2" xfId="17879"/>
    <cellStyle name="표준 259 2 9 4" xfId="11844"/>
    <cellStyle name="표준 259 2 9 4 2" xfId="17880"/>
    <cellStyle name="표준 259 2 9 5" xfId="12497"/>
    <cellStyle name="표준 259 2 9 5 2" xfId="17881"/>
    <cellStyle name="표준 259 2 9 6" xfId="13105"/>
    <cellStyle name="표준 259 2 9 6 2" xfId="17882"/>
    <cellStyle name="표준 259 2 9 7" xfId="13730"/>
    <cellStyle name="표준 259 2 9 7 2" xfId="17883"/>
    <cellStyle name="표준 259 2 9 8" xfId="17877"/>
    <cellStyle name="표준 259 20" xfId="10824"/>
    <cellStyle name="표준 259 20 2" xfId="17884"/>
    <cellStyle name="표준 259 21" xfId="11432"/>
    <cellStyle name="표준 259 21 2" xfId="17885"/>
    <cellStyle name="표준 259 22" xfId="12085"/>
    <cellStyle name="표준 259 22 2" xfId="17886"/>
    <cellStyle name="표준 259 23" xfId="12693"/>
    <cellStyle name="표준 259 23 2" xfId="17887"/>
    <cellStyle name="표준 259 24" xfId="13301"/>
    <cellStyle name="표준 259 24 2" xfId="17888"/>
    <cellStyle name="표준 259 25" xfId="13318"/>
    <cellStyle name="표준 259 25 2" xfId="17889"/>
    <cellStyle name="표준 259 26" xfId="13926"/>
    <cellStyle name="표준 259 26 2" xfId="17890"/>
    <cellStyle name="표준 259 27" xfId="17751"/>
    <cellStyle name="표준 259 3" xfId="9367"/>
    <cellStyle name="표준 259 3 10" xfId="9812"/>
    <cellStyle name="표준 259 3 10 2" xfId="10693"/>
    <cellStyle name="표준 259 3 10 2 2" xfId="17893"/>
    <cellStyle name="표준 259 3 10 3" xfId="11301"/>
    <cellStyle name="표준 259 3 10 3 2" xfId="17894"/>
    <cellStyle name="표준 259 3 10 4" xfId="11909"/>
    <cellStyle name="표준 259 3 10 4 2" xfId="17895"/>
    <cellStyle name="표준 259 3 10 5" xfId="12562"/>
    <cellStyle name="표준 259 3 10 5 2" xfId="17896"/>
    <cellStyle name="표준 259 3 10 6" xfId="13170"/>
    <cellStyle name="표준 259 3 10 6 2" xfId="17897"/>
    <cellStyle name="표준 259 3 10 7" xfId="13795"/>
    <cellStyle name="표준 259 3 10 7 2" xfId="17898"/>
    <cellStyle name="표준 259 3 10 8" xfId="17892"/>
    <cellStyle name="표준 259 3 11" xfId="9861"/>
    <cellStyle name="표준 259 3 11 2" xfId="10742"/>
    <cellStyle name="표준 259 3 11 2 2" xfId="17900"/>
    <cellStyle name="표준 259 3 11 3" xfId="11350"/>
    <cellStyle name="표준 259 3 11 3 2" xfId="17901"/>
    <cellStyle name="표준 259 3 11 4" xfId="11958"/>
    <cellStyle name="표준 259 3 11 4 2" xfId="17902"/>
    <cellStyle name="표준 259 3 11 5" xfId="12611"/>
    <cellStyle name="표준 259 3 11 5 2" xfId="17903"/>
    <cellStyle name="표준 259 3 11 6" xfId="13219"/>
    <cellStyle name="표준 259 3 11 6 2" xfId="17904"/>
    <cellStyle name="표준 259 3 11 7" xfId="13844"/>
    <cellStyle name="표준 259 3 11 7 2" xfId="17905"/>
    <cellStyle name="표준 259 3 11 8" xfId="17899"/>
    <cellStyle name="표준 259 3 12" xfId="9910"/>
    <cellStyle name="표준 259 3 12 2" xfId="10791"/>
    <cellStyle name="표준 259 3 12 2 2" xfId="17907"/>
    <cellStyle name="표준 259 3 12 3" xfId="11399"/>
    <cellStyle name="표준 259 3 12 3 2" xfId="17908"/>
    <cellStyle name="표준 259 3 12 4" xfId="12007"/>
    <cellStyle name="표준 259 3 12 4 2" xfId="17909"/>
    <cellStyle name="표준 259 3 12 5" xfId="12660"/>
    <cellStyle name="표준 259 3 12 5 2" xfId="17910"/>
    <cellStyle name="표준 259 3 12 6" xfId="13268"/>
    <cellStyle name="표준 259 3 12 6 2" xfId="17911"/>
    <cellStyle name="표준 259 3 12 7" xfId="13893"/>
    <cellStyle name="표준 259 3 12 7 2" xfId="17912"/>
    <cellStyle name="표준 259 3 12 8" xfId="17906"/>
    <cellStyle name="표준 259 3 13" xfId="10147"/>
    <cellStyle name="표준 259 3 13 2" xfId="17913"/>
    <cellStyle name="표준 259 3 14" xfId="10200"/>
    <cellStyle name="표준 259 3 14 2" xfId="17914"/>
    <cellStyle name="표준 259 3 15" xfId="10249"/>
    <cellStyle name="표준 259 3 15 2" xfId="17915"/>
    <cellStyle name="표준 259 3 16" xfId="10857"/>
    <cellStyle name="표준 259 3 16 2" xfId="17916"/>
    <cellStyle name="표준 259 3 17" xfId="11465"/>
    <cellStyle name="표준 259 3 17 2" xfId="17917"/>
    <cellStyle name="표준 259 3 18" xfId="12118"/>
    <cellStyle name="표준 259 3 18 2" xfId="17918"/>
    <cellStyle name="표준 259 3 19" xfId="12726"/>
    <cellStyle name="표준 259 3 19 2" xfId="17919"/>
    <cellStyle name="표준 259 3 2" xfId="9419"/>
    <cellStyle name="표준 259 3 2 2" xfId="10301"/>
    <cellStyle name="표준 259 3 2 2 2" xfId="17921"/>
    <cellStyle name="표준 259 3 2 3" xfId="10909"/>
    <cellStyle name="표준 259 3 2 3 2" xfId="17922"/>
    <cellStyle name="표준 259 3 2 4" xfId="11517"/>
    <cellStyle name="표준 259 3 2 4 2" xfId="17923"/>
    <cellStyle name="표준 259 3 2 5" xfId="12170"/>
    <cellStyle name="표준 259 3 2 5 2" xfId="17924"/>
    <cellStyle name="표준 259 3 2 6" xfId="12778"/>
    <cellStyle name="표준 259 3 2 6 2" xfId="17925"/>
    <cellStyle name="표준 259 3 2 7" xfId="13403"/>
    <cellStyle name="표준 259 3 2 7 2" xfId="17926"/>
    <cellStyle name="표준 259 3 2 8" xfId="17920"/>
    <cellStyle name="표준 259 3 20" xfId="13351"/>
    <cellStyle name="표준 259 3 20 2" xfId="17927"/>
    <cellStyle name="표준 259 3 21" xfId="17891"/>
    <cellStyle name="표준 259 3 3" xfId="9469"/>
    <cellStyle name="표준 259 3 3 2" xfId="10350"/>
    <cellStyle name="표준 259 3 3 2 2" xfId="17929"/>
    <cellStyle name="표준 259 3 3 3" xfId="10958"/>
    <cellStyle name="표준 259 3 3 3 2" xfId="17930"/>
    <cellStyle name="표준 259 3 3 4" xfId="11566"/>
    <cellStyle name="표준 259 3 3 4 2" xfId="17931"/>
    <cellStyle name="표준 259 3 3 5" xfId="12219"/>
    <cellStyle name="표준 259 3 3 5 2" xfId="17932"/>
    <cellStyle name="표준 259 3 3 6" xfId="12827"/>
    <cellStyle name="표준 259 3 3 6 2" xfId="17933"/>
    <cellStyle name="표준 259 3 3 7" xfId="13452"/>
    <cellStyle name="표준 259 3 3 7 2" xfId="17934"/>
    <cellStyle name="표준 259 3 3 8" xfId="17928"/>
    <cellStyle name="표준 259 3 4" xfId="9518"/>
    <cellStyle name="표준 259 3 4 2" xfId="10399"/>
    <cellStyle name="표준 259 3 4 2 2" xfId="17936"/>
    <cellStyle name="표준 259 3 4 3" xfId="11007"/>
    <cellStyle name="표준 259 3 4 3 2" xfId="17937"/>
    <cellStyle name="표준 259 3 4 4" xfId="11615"/>
    <cellStyle name="표준 259 3 4 4 2" xfId="17938"/>
    <cellStyle name="표준 259 3 4 5" xfId="12268"/>
    <cellStyle name="표준 259 3 4 5 2" xfId="17939"/>
    <cellStyle name="표준 259 3 4 6" xfId="12876"/>
    <cellStyle name="표준 259 3 4 6 2" xfId="17940"/>
    <cellStyle name="표준 259 3 4 7" xfId="13501"/>
    <cellStyle name="표준 259 3 4 7 2" xfId="17941"/>
    <cellStyle name="표준 259 3 4 8" xfId="17935"/>
    <cellStyle name="표준 259 3 5" xfId="9567"/>
    <cellStyle name="표준 259 3 5 2" xfId="10448"/>
    <cellStyle name="표준 259 3 5 2 2" xfId="17943"/>
    <cellStyle name="표준 259 3 5 3" xfId="11056"/>
    <cellStyle name="표준 259 3 5 3 2" xfId="17944"/>
    <cellStyle name="표준 259 3 5 4" xfId="11664"/>
    <cellStyle name="표준 259 3 5 4 2" xfId="17945"/>
    <cellStyle name="표준 259 3 5 5" xfId="12317"/>
    <cellStyle name="표준 259 3 5 5 2" xfId="17946"/>
    <cellStyle name="표준 259 3 5 6" xfId="12925"/>
    <cellStyle name="표준 259 3 5 6 2" xfId="17947"/>
    <cellStyle name="표준 259 3 5 7" xfId="13550"/>
    <cellStyle name="표준 259 3 5 7 2" xfId="17948"/>
    <cellStyle name="표준 259 3 5 8" xfId="17942"/>
    <cellStyle name="표준 259 3 6" xfId="9616"/>
    <cellStyle name="표준 259 3 6 2" xfId="10497"/>
    <cellStyle name="표준 259 3 6 2 2" xfId="17950"/>
    <cellStyle name="표준 259 3 6 3" xfId="11105"/>
    <cellStyle name="표준 259 3 6 3 2" xfId="17951"/>
    <cellStyle name="표준 259 3 6 4" xfId="11713"/>
    <cellStyle name="표준 259 3 6 4 2" xfId="17952"/>
    <cellStyle name="표준 259 3 6 5" xfId="12366"/>
    <cellStyle name="표준 259 3 6 5 2" xfId="17953"/>
    <cellStyle name="표준 259 3 6 6" xfId="12974"/>
    <cellStyle name="표준 259 3 6 6 2" xfId="17954"/>
    <cellStyle name="표준 259 3 6 7" xfId="13599"/>
    <cellStyle name="표준 259 3 6 7 2" xfId="17955"/>
    <cellStyle name="표준 259 3 6 8" xfId="17949"/>
    <cellStyle name="표준 259 3 7" xfId="9665"/>
    <cellStyle name="표준 259 3 7 2" xfId="10546"/>
    <cellStyle name="표준 259 3 7 2 2" xfId="17957"/>
    <cellStyle name="표준 259 3 7 3" xfId="11154"/>
    <cellStyle name="표준 259 3 7 3 2" xfId="17958"/>
    <cellStyle name="표준 259 3 7 4" xfId="11762"/>
    <cellStyle name="표준 259 3 7 4 2" xfId="17959"/>
    <cellStyle name="표준 259 3 7 5" xfId="12415"/>
    <cellStyle name="표준 259 3 7 5 2" xfId="17960"/>
    <cellStyle name="표준 259 3 7 6" xfId="13023"/>
    <cellStyle name="표준 259 3 7 6 2" xfId="17961"/>
    <cellStyle name="표준 259 3 7 7" xfId="13648"/>
    <cellStyle name="표준 259 3 7 7 2" xfId="17962"/>
    <cellStyle name="표준 259 3 7 8" xfId="17956"/>
    <cellStyle name="표준 259 3 8" xfId="9714"/>
    <cellStyle name="표준 259 3 8 2" xfId="10595"/>
    <cellStyle name="표준 259 3 8 2 2" xfId="17964"/>
    <cellStyle name="표준 259 3 8 3" xfId="11203"/>
    <cellStyle name="표준 259 3 8 3 2" xfId="17965"/>
    <cellStyle name="표준 259 3 8 4" xfId="11811"/>
    <cellStyle name="표준 259 3 8 4 2" xfId="17966"/>
    <cellStyle name="표준 259 3 8 5" xfId="12464"/>
    <cellStyle name="표준 259 3 8 5 2" xfId="17967"/>
    <cellStyle name="표준 259 3 8 6" xfId="13072"/>
    <cellStyle name="표준 259 3 8 6 2" xfId="17968"/>
    <cellStyle name="표준 259 3 8 7" xfId="13697"/>
    <cellStyle name="표준 259 3 8 7 2" xfId="17969"/>
    <cellStyle name="표준 259 3 8 8" xfId="17963"/>
    <cellStyle name="표준 259 3 9" xfId="9763"/>
    <cellStyle name="표준 259 3 9 2" xfId="10644"/>
    <cellStyle name="표준 259 3 9 2 2" xfId="17971"/>
    <cellStyle name="표준 259 3 9 3" xfId="11252"/>
    <cellStyle name="표준 259 3 9 3 2" xfId="17972"/>
    <cellStyle name="표준 259 3 9 4" xfId="11860"/>
    <cellStyle name="표준 259 3 9 4 2" xfId="17973"/>
    <cellStyle name="표준 259 3 9 5" xfId="12513"/>
    <cellStyle name="표준 259 3 9 5 2" xfId="17974"/>
    <cellStyle name="표준 259 3 9 6" xfId="13121"/>
    <cellStyle name="표준 259 3 9 6 2" xfId="17975"/>
    <cellStyle name="표준 259 3 9 7" xfId="13746"/>
    <cellStyle name="표준 259 3 9 7 2" xfId="17976"/>
    <cellStyle name="표준 259 3 9 8" xfId="17970"/>
    <cellStyle name="표준 259 4" xfId="9386"/>
    <cellStyle name="표준 259 4 2" xfId="10268"/>
    <cellStyle name="표준 259 4 2 2" xfId="17978"/>
    <cellStyle name="표준 259 4 3" xfId="10876"/>
    <cellStyle name="표준 259 4 3 2" xfId="17979"/>
    <cellStyle name="표준 259 4 4" xfId="11484"/>
    <cellStyle name="표준 259 4 4 2" xfId="17980"/>
    <cellStyle name="표준 259 4 5" xfId="12137"/>
    <cellStyle name="표준 259 4 5 2" xfId="17981"/>
    <cellStyle name="표준 259 4 6" xfId="12745"/>
    <cellStyle name="표준 259 4 6 2" xfId="17982"/>
    <cellStyle name="표준 259 4 7" xfId="13370"/>
    <cellStyle name="표준 259 4 7 2" xfId="17983"/>
    <cellStyle name="표준 259 4 8" xfId="17977"/>
    <cellStyle name="표준 259 5" xfId="9436"/>
    <cellStyle name="표준 259 5 2" xfId="10317"/>
    <cellStyle name="표준 259 5 2 2" xfId="17985"/>
    <cellStyle name="표준 259 5 3" xfId="10925"/>
    <cellStyle name="표준 259 5 3 2" xfId="17986"/>
    <cellStyle name="표준 259 5 4" xfId="11533"/>
    <cellStyle name="표준 259 5 4 2" xfId="17987"/>
    <cellStyle name="표준 259 5 5" xfId="12186"/>
    <cellStyle name="표준 259 5 5 2" xfId="17988"/>
    <cellStyle name="표준 259 5 6" xfId="12794"/>
    <cellStyle name="표준 259 5 6 2" xfId="17989"/>
    <cellStyle name="표준 259 5 7" xfId="13419"/>
    <cellStyle name="표준 259 5 7 2" xfId="17990"/>
    <cellStyle name="표준 259 5 8" xfId="17984"/>
    <cellStyle name="표준 259 6" xfId="9485"/>
    <cellStyle name="표준 259 6 2" xfId="10366"/>
    <cellStyle name="표준 259 6 2 2" xfId="17992"/>
    <cellStyle name="표준 259 6 3" xfId="10974"/>
    <cellStyle name="표준 259 6 3 2" xfId="17993"/>
    <cellStyle name="표준 259 6 4" xfId="11582"/>
    <cellStyle name="표준 259 6 4 2" xfId="17994"/>
    <cellStyle name="표준 259 6 5" xfId="12235"/>
    <cellStyle name="표준 259 6 5 2" xfId="17995"/>
    <cellStyle name="표준 259 6 6" xfId="12843"/>
    <cellStyle name="표준 259 6 6 2" xfId="17996"/>
    <cellStyle name="표준 259 6 7" xfId="13468"/>
    <cellStyle name="표준 259 6 7 2" xfId="17997"/>
    <cellStyle name="표준 259 6 8" xfId="17991"/>
    <cellStyle name="표준 259 7" xfId="9534"/>
    <cellStyle name="표준 259 7 2" xfId="10415"/>
    <cellStyle name="표준 259 7 2 2" xfId="17999"/>
    <cellStyle name="표준 259 7 3" xfId="11023"/>
    <cellStyle name="표준 259 7 3 2" xfId="18000"/>
    <cellStyle name="표준 259 7 4" xfId="11631"/>
    <cellStyle name="표준 259 7 4 2" xfId="18001"/>
    <cellStyle name="표준 259 7 5" xfId="12284"/>
    <cellStyle name="표준 259 7 5 2" xfId="18002"/>
    <cellStyle name="표준 259 7 6" xfId="12892"/>
    <cellStyle name="표준 259 7 6 2" xfId="18003"/>
    <cellStyle name="표준 259 7 7" xfId="13517"/>
    <cellStyle name="표준 259 7 7 2" xfId="18004"/>
    <cellStyle name="표준 259 7 8" xfId="17998"/>
    <cellStyle name="표준 259 8" xfId="9583"/>
    <cellStyle name="표준 259 8 2" xfId="10464"/>
    <cellStyle name="표준 259 8 2 2" xfId="18006"/>
    <cellStyle name="표준 259 8 3" xfId="11072"/>
    <cellStyle name="표준 259 8 3 2" xfId="18007"/>
    <cellStyle name="표준 259 8 4" xfId="11680"/>
    <cellStyle name="표준 259 8 4 2" xfId="18008"/>
    <cellStyle name="표준 259 8 5" xfId="12333"/>
    <cellStyle name="표준 259 8 5 2" xfId="18009"/>
    <cellStyle name="표준 259 8 6" xfId="12941"/>
    <cellStyle name="표준 259 8 6 2" xfId="18010"/>
    <cellStyle name="표준 259 8 7" xfId="13566"/>
    <cellStyle name="표준 259 8 7 2" xfId="18011"/>
    <cellStyle name="표준 259 8 8" xfId="18005"/>
    <cellStyle name="표준 259 9" xfId="9632"/>
    <cellStyle name="표준 259 9 2" xfId="10513"/>
    <cellStyle name="표준 259 9 2 2" xfId="18013"/>
    <cellStyle name="표준 259 9 3" xfId="11121"/>
    <cellStyle name="표준 259 9 3 2" xfId="18014"/>
    <cellStyle name="표준 259 9 4" xfId="11729"/>
    <cellStyle name="표준 259 9 4 2" xfId="18015"/>
    <cellStyle name="표준 259 9 5" xfId="12382"/>
    <cellStyle name="표준 259 9 5 2" xfId="18016"/>
    <cellStyle name="표준 259 9 6" xfId="12990"/>
    <cellStyle name="표준 259 9 6 2" xfId="18017"/>
    <cellStyle name="표준 259 9 7" xfId="13615"/>
    <cellStyle name="표준 259 9 7 2" xfId="18018"/>
    <cellStyle name="표준 259 9 8" xfId="18012"/>
    <cellStyle name="표준 26" xfId="2531"/>
    <cellStyle name="표준 26 2" xfId="2532"/>
    <cellStyle name="표준 26 2 2" xfId="4811"/>
    <cellStyle name="표준 26 2 3" xfId="7460"/>
    <cellStyle name="표준 26 2 4" xfId="7767"/>
    <cellStyle name="표준 26 3" xfId="2533"/>
    <cellStyle name="표준 26 3 2" xfId="4812"/>
    <cellStyle name="표준 26 3 3" xfId="7461"/>
    <cellStyle name="표준 26 3 4" xfId="8359"/>
    <cellStyle name="표준 26 4" xfId="3340"/>
    <cellStyle name="표준 26 5" xfId="7459"/>
    <cellStyle name="표준 26 6" xfId="8360"/>
    <cellStyle name="표준 260" xfId="3466"/>
    <cellStyle name="표준 260 10" xfId="9682"/>
    <cellStyle name="표준 260 10 2" xfId="10563"/>
    <cellStyle name="표준 260 10 2 2" xfId="18021"/>
    <cellStyle name="표준 260 10 3" xfId="11171"/>
    <cellStyle name="표준 260 10 3 2" xfId="18022"/>
    <cellStyle name="표준 260 10 4" xfId="11779"/>
    <cellStyle name="표준 260 10 4 2" xfId="18023"/>
    <cellStyle name="표준 260 10 5" xfId="12432"/>
    <cellStyle name="표준 260 10 5 2" xfId="18024"/>
    <cellStyle name="표준 260 10 6" xfId="13040"/>
    <cellStyle name="표준 260 10 6 2" xfId="18025"/>
    <cellStyle name="표준 260 10 7" xfId="13665"/>
    <cellStyle name="표준 260 10 7 2" xfId="18026"/>
    <cellStyle name="표준 260 10 8" xfId="18020"/>
    <cellStyle name="표준 260 11" xfId="9731"/>
    <cellStyle name="표준 260 11 2" xfId="10612"/>
    <cellStyle name="표준 260 11 2 2" xfId="18028"/>
    <cellStyle name="표준 260 11 3" xfId="11220"/>
    <cellStyle name="표준 260 11 3 2" xfId="18029"/>
    <cellStyle name="표준 260 11 4" xfId="11828"/>
    <cellStyle name="표준 260 11 4 2" xfId="18030"/>
    <cellStyle name="표준 260 11 5" xfId="12481"/>
    <cellStyle name="표준 260 11 5 2" xfId="18031"/>
    <cellStyle name="표준 260 11 6" xfId="13089"/>
    <cellStyle name="표준 260 11 6 2" xfId="18032"/>
    <cellStyle name="표준 260 11 7" xfId="13714"/>
    <cellStyle name="표준 260 11 7 2" xfId="18033"/>
    <cellStyle name="표준 260 11 8" xfId="18027"/>
    <cellStyle name="표준 260 12" xfId="9780"/>
    <cellStyle name="표준 260 12 2" xfId="10661"/>
    <cellStyle name="표준 260 12 2 2" xfId="18035"/>
    <cellStyle name="표준 260 12 3" xfId="11269"/>
    <cellStyle name="표준 260 12 3 2" xfId="18036"/>
    <cellStyle name="표준 260 12 4" xfId="11877"/>
    <cellStyle name="표준 260 12 4 2" xfId="18037"/>
    <cellStyle name="표준 260 12 5" xfId="12530"/>
    <cellStyle name="표준 260 12 5 2" xfId="18038"/>
    <cellStyle name="표준 260 12 6" xfId="13138"/>
    <cellStyle name="표준 260 12 6 2" xfId="18039"/>
    <cellStyle name="표준 260 12 7" xfId="13763"/>
    <cellStyle name="표준 260 12 7 2" xfId="18040"/>
    <cellStyle name="표준 260 12 8" xfId="18034"/>
    <cellStyle name="표준 260 13" xfId="9829"/>
    <cellStyle name="표준 260 13 2" xfId="10710"/>
    <cellStyle name="표준 260 13 2 2" xfId="18042"/>
    <cellStyle name="표준 260 13 3" xfId="11318"/>
    <cellStyle name="표준 260 13 3 2" xfId="18043"/>
    <cellStyle name="표준 260 13 4" xfId="11926"/>
    <cellStyle name="표준 260 13 4 2" xfId="18044"/>
    <cellStyle name="표준 260 13 5" xfId="12579"/>
    <cellStyle name="표준 260 13 5 2" xfId="18045"/>
    <cellStyle name="표준 260 13 6" xfId="13187"/>
    <cellStyle name="표준 260 13 6 2" xfId="18046"/>
    <cellStyle name="표준 260 13 7" xfId="13812"/>
    <cellStyle name="표준 260 13 7 2" xfId="18047"/>
    <cellStyle name="표준 260 13 8" xfId="18041"/>
    <cellStyle name="표준 260 14" xfId="9878"/>
    <cellStyle name="표준 260 14 2" xfId="10759"/>
    <cellStyle name="표준 260 14 2 2" xfId="18049"/>
    <cellStyle name="표준 260 14 3" xfId="11367"/>
    <cellStyle name="표준 260 14 3 2" xfId="18050"/>
    <cellStyle name="표준 260 14 4" xfId="11975"/>
    <cellStyle name="표준 260 14 4 2" xfId="18051"/>
    <cellStyle name="표준 260 14 5" xfId="12628"/>
    <cellStyle name="표준 260 14 5 2" xfId="18052"/>
    <cellStyle name="표준 260 14 6" xfId="13236"/>
    <cellStyle name="표준 260 14 6 2" xfId="18053"/>
    <cellStyle name="표준 260 14 7" xfId="13861"/>
    <cellStyle name="표준 260 14 7 2" xfId="18054"/>
    <cellStyle name="표준 260 14 8" xfId="18048"/>
    <cellStyle name="표준 260 15" xfId="9951"/>
    <cellStyle name="표준 260 15 2" xfId="10808"/>
    <cellStyle name="표준 260 15 2 2" xfId="18056"/>
    <cellStyle name="표준 260 15 3" xfId="11416"/>
    <cellStyle name="표준 260 15 3 2" xfId="18057"/>
    <cellStyle name="표준 260 15 4" xfId="12024"/>
    <cellStyle name="표준 260 15 4 2" xfId="18058"/>
    <cellStyle name="표준 260 15 5" xfId="12677"/>
    <cellStyle name="표준 260 15 5 2" xfId="18059"/>
    <cellStyle name="표준 260 15 6" xfId="13285"/>
    <cellStyle name="표준 260 15 6 2" xfId="18060"/>
    <cellStyle name="표준 260 15 7" xfId="13910"/>
    <cellStyle name="표준 260 15 7 2" xfId="18061"/>
    <cellStyle name="표준 260 15 8" xfId="18055"/>
    <cellStyle name="표준 260 16" xfId="10098"/>
    <cellStyle name="표준 260 16 2" xfId="18062"/>
    <cellStyle name="표준 260 17" xfId="10115"/>
    <cellStyle name="표준 260 17 2" xfId="18063"/>
    <cellStyle name="표준 260 18" xfId="10168"/>
    <cellStyle name="표준 260 18 2" xfId="18064"/>
    <cellStyle name="표준 260 19" xfId="10217"/>
    <cellStyle name="표준 260 19 2" xfId="18065"/>
    <cellStyle name="표준 260 2" xfId="8208"/>
    <cellStyle name="표준 260 2 10" xfId="9797"/>
    <cellStyle name="표준 260 2 10 2" xfId="10678"/>
    <cellStyle name="표준 260 2 10 2 2" xfId="18068"/>
    <cellStyle name="표준 260 2 10 3" xfId="11286"/>
    <cellStyle name="표준 260 2 10 3 2" xfId="18069"/>
    <cellStyle name="표준 260 2 10 4" xfId="11894"/>
    <cellStyle name="표준 260 2 10 4 2" xfId="18070"/>
    <cellStyle name="표준 260 2 10 5" xfId="12547"/>
    <cellStyle name="표준 260 2 10 5 2" xfId="18071"/>
    <cellStyle name="표준 260 2 10 6" xfId="13155"/>
    <cellStyle name="표준 260 2 10 6 2" xfId="18072"/>
    <cellStyle name="표준 260 2 10 7" xfId="13780"/>
    <cellStyle name="표준 260 2 10 7 2" xfId="18073"/>
    <cellStyle name="표준 260 2 10 8" xfId="18067"/>
    <cellStyle name="표준 260 2 11" xfId="9846"/>
    <cellStyle name="표준 260 2 11 2" xfId="10727"/>
    <cellStyle name="표준 260 2 11 2 2" xfId="18075"/>
    <cellStyle name="표준 260 2 11 3" xfId="11335"/>
    <cellStyle name="표준 260 2 11 3 2" xfId="18076"/>
    <cellStyle name="표준 260 2 11 4" xfId="11943"/>
    <cellStyle name="표준 260 2 11 4 2" xfId="18077"/>
    <cellStyle name="표준 260 2 11 5" xfId="12596"/>
    <cellStyle name="표준 260 2 11 5 2" xfId="18078"/>
    <cellStyle name="표준 260 2 11 6" xfId="13204"/>
    <cellStyle name="표준 260 2 11 6 2" xfId="18079"/>
    <cellStyle name="표준 260 2 11 7" xfId="13829"/>
    <cellStyle name="표준 260 2 11 7 2" xfId="18080"/>
    <cellStyle name="표준 260 2 11 8" xfId="18074"/>
    <cellStyle name="표준 260 2 12" xfId="9895"/>
    <cellStyle name="표준 260 2 12 2" xfId="10776"/>
    <cellStyle name="표준 260 2 12 2 2" xfId="18082"/>
    <cellStyle name="표준 260 2 12 3" xfId="11384"/>
    <cellStyle name="표준 260 2 12 3 2" xfId="18083"/>
    <cellStyle name="표준 260 2 12 4" xfId="11992"/>
    <cellStyle name="표준 260 2 12 4 2" xfId="18084"/>
    <cellStyle name="표준 260 2 12 5" xfId="12645"/>
    <cellStyle name="표준 260 2 12 5 2" xfId="18085"/>
    <cellStyle name="표준 260 2 12 6" xfId="13253"/>
    <cellStyle name="표준 260 2 12 6 2" xfId="18086"/>
    <cellStyle name="표준 260 2 12 7" xfId="13878"/>
    <cellStyle name="표준 260 2 12 7 2" xfId="18087"/>
    <cellStyle name="표준 260 2 12 8" xfId="18081"/>
    <cellStyle name="표준 260 2 13" xfId="10132"/>
    <cellStyle name="표준 260 2 13 2" xfId="18088"/>
    <cellStyle name="표준 260 2 14" xfId="10185"/>
    <cellStyle name="표준 260 2 14 2" xfId="18089"/>
    <cellStyle name="표준 260 2 15" xfId="10234"/>
    <cellStyle name="표준 260 2 15 2" xfId="18090"/>
    <cellStyle name="표준 260 2 16" xfId="10842"/>
    <cellStyle name="표준 260 2 16 2" xfId="18091"/>
    <cellStyle name="표준 260 2 17" xfId="11450"/>
    <cellStyle name="표준 260 2 17 2" xfId="18092"/>
    <cellStyle name="표준 260 2 18" xfId="12103"/>
    <cellStyle name="표준 260 2 18 2" xfId="18093"/>
    <cellStyle name="표준 260 2 19" xfId="12711"/>
    <cellStyle name="표준 260 2 19 2" xfId="18094"/>
    <cellStyle name="표준 260 2 2" xfId="9404"/>
    <cellStyle name="표준 260 2 2 2" xfId="10286"/>
    <cellStyle name="표준 260 2 2 2 2" xfId="18096"/>
    <cellStyle name="표준 260 2 2 3" xfId="10894"/>
    <cellStyle name="표준 260 2 2 3 2" xfId="18097"/>
    <cellStyle name="표준 260 2 2 4" xfId="11502"/>
    <cellStyle name="표준 260 2 2 4 2" xfId="18098"/>
    <cellStyle name="표준 260 2 2 5" xfId="12155"/>
    <cellStyle name="표준 260 2 2 5 2" xfId="18099"/>
    <cellStyle name="표준 260 2 2 6" xfId="12763"/>
    <cellStyle name="표준 260 2 2 6 2" xfId="18100"/>
    <cellStyle name="표준 260 2 2 7" xfId="13388"/>
    <cellStyle name="표준 260 2 2 7 2" xfId="18101"/>
    <cellStyle name="표준 260 2 2 8" xfId="18095"/>
    <cellStyle name="표준 260 2 20" xfId="13336"/>
    <cellStyle name="표준 260 2 20 2" xfId="18102"/>
    <cellStyle name="표준 260 2 21" xfId="18066"/>
    <cellStyle name="표준 260 2 3" xfId="9454"/>
    <cellStyle name="표준 260 2 3 2" xfId="10335"/>
    <cellStyle name="표준 260 2 3 2 2" xfId="18104"/>
    <cellStyle name="표준 260 2 3 3" xfId="10943"/>
    <cellStyle name="표준 260 2 3 3 2" xfId="18105"/>
    <cellStyle name="표준 260 2 3 4" xfId="11551"/>
    <cellStyle name="표준 260 2 3 4 2" xfId="18106"/>
    <cellStyle name="표준 260 2 3 5" xfId="12204"/>
    <cellStyle name="표준 260 2 3 5 2" xfId="18107"/>
    <cellStyle name="표준 260 2 3 6" xfId="12812"/>
    <cellStyle name="표준 260 2 3 6 2" xfId="18108"/>
    <cellStyle name="표준 260 2 3 7" xfId="13437"/>
    <cellStyle name="표준 260 2 3 7 2" xfId="18109"/>
    <cellStyle name="표준 260 2 3 8" xfId="18103"/>
    <cellStyle name="표준 260 2 4" xfId="9503"/>
    <cellStyle name="표준 260 2 4 2" xfId="10384"/>
    <cellStyle name="표준 260 2 4 2 2" xfId="18111"/>
    <cellStyle name="표준 260 2 4 3" xfId="10992"/>
    <cellStyle name="표준 260 2 4 3 2" xfId="18112"/>
    <cellStyle name="표준 260 2 4 4" xfId="11600"/>
    <cellStyle name="표준 260 2 4 4 2" xfId="18113"/>
    <cellStyle name="표준 260 2 4 5" xfId="12253"/>
    <cellStyle name="표준 260 2 4 5 2" xfId="18114"/>
    <cellStyle name="표준 260 2 4 6" xfId="12861"/>
    <cellStyle name="표준 260 2 4 6 2" xfId="18115"/>
    <cellStyle name="표준 260 2 4 7" xfId="13486"/>
    <cellStyle name="표준 260 2 4 7 2" xfId="18116"/>
    <cellStyle name="표준 260 2 4 8" xfId="18110"/>
    <cellStyle name="표준 260 2 5" xfId="9552"/>
    <cellStyle name="표준 260 2 5 2" xfId="10433"/>
    <cellStyle name="표준 260 2 5 2 2" xfId="18118"/>
    <cellStyle name="표준 260 2 5 3" xfId="11041"/>
    <cellStyle name="표준 260 2 5 3 2" xfId="18119"/>
    <cellStyle name="표준 260 2 5 4" xfId="11649"/>
    <cellStyle name="표준 260 2 5 4 2" xfId="18120"/>
    <cellStyle name="표준 260 2 5 5" xfId="12302"/>
    <cellStyle name="표준 260 2 5 5 2" xfId="18121"/>
    <cellStyle name="표준 260 2 5 6" xfId="12910"/>
    <cellStyle name="표준 260 2 5 6 2" xfId="18122"/>
    <cellStyle name="표준 260 2 5 7" xfId="13535"/>
    <cellStyle name="표준 260 2 5 7 2" xfId="18123"/>
    <cellStyle name="표준 260 2 5 8" xfId="18117"/>
    <cellStyle name="표준 260 2 6" xfId="9601"/>
    <cellStyle name="표준 260 2 6 2" xfId="10482"/>
    <cellStyle name="표준 260 2 6 2 2" xfId="18125"/>
    <cellStyle name="표준 260 2 6 3" xfId="11090"/>
    <cellStyle name="표준 260 2 6 3 2" xfId="18126"/>
    <cellStyle name="표준 260 2 6 4" xfId="11698"/>
    <cellStyle name="표준 260 2 6 4 2" xfId="18127"/>
    <cellStyle name="표준 260 2 6 5" xfId="12351"/>
    <cellStyle name="표준 260 2 6 5 2" xfId="18128"/>
    <cellStyle name="표준 260 2 6 6" xfId="12959"/>
    <cellStyle name="표준 260 2 6 6 2" xfId="18129"/>
    <cellStyle name="표준 260 2 6 7" xfId="13584"/>
    <cellStyle name="표준 260 2 6 7 2" xfId="18130"/>
    <cellStyle name="표준 260 2 6 8" xfId="18124"/>
    <cellStyle name="표준 260 2 7" xfId="9650"/>
    <cellStyle name="표준 260 2 7 2" xfId="10531"/>
    <cellStyle name="표준 260 2 7 2 2" xfId="18132"/>
    <cellStyle name="표준 260 2 7 3" xfId="11139"/>
    <cellStyle name="표준 260 2 7 3 2" xfId="18133"/>
    <cellStyle name="표준 260 2 7 4" xfId="11747"/>
    <cellStyle name="표준 260 2 7 4 2" xfId="18134"/>
    <cellStyle name="표준 260 2 7 5" xfId="12400"/>
    <cellStyle name="표준 260 2 7 5 2" xfId="18135"/>
    <cellStyle name="표준 260 2 7 6" xfId="13008"/>
    <cellStyle name="표준 260 2 7 6 2" xfId="18136"/>
    <cellStyle name="표준 260 2 7 7" xfId="13633"/>
    <cellStyle name="표준 260 2 7 7 2" xfId="18137"/>
    <cellStyle name="표준 260 2 7 8" xfId="18131"/>
    <cellStyle name="표준 260 2 8" xfId="9699"/>
    <cellStyle name="표준 260 2 8 2" xfId="10580"/>
    <cellStyle name="표준 260 2 8 2 2" xfId="18139"/>
    <cellStyle name="표준 260 2 8 3" xfId="11188"/>
    <cellStyle name="표준 260 2 8 3 2" xfId="18140"/>
    <cellStyle name="표준 260 2 8 4" xfId="11796"/>
    <cellStyle name="표준 260 2 8 4 2" xfId="18141"/>
    <cellStyle name="표준 260 2 8 5" xfId="12449"/>
    <cellStyle name="표준 260 2 8 5 2" xfId="18142"/>
    <cellStyle name="표준 260 2 8 6" xfId="13057"/>
    <cellStyle name="표준 260 2 8 6 2" xfId="18143"/>
    <cellStyle name="표준 260 2 8 7" xfId="13682"/>
    <cellStyle name="표준 260 2 8 7 2" xfId="18144"/>
    <cellStyle name="표준 260 2 8 8" xfId="18138"/>
    <cellStyle name="표준 260 2 9" xfId="9748"/>
    <cellStyle name="표준 260 2 9 2" xfId="10629"/>
    <cellStyle name="표준 260 2 9 2 2" xfId="18146"/>
    <cellStyle name="표준 260 2 9 3" xfId="11237"/>
    <cellStyle name="표준 260 2 9 3 2" xfId="18147"/>
    <cellStyle name="표준 260 2 9 4" xfId="11845"/>
    <cellStyle name="표준 260 2 9 4 2" xfId="18148"/>
    <cellStyle name="표준 260 2 9 5" xfId="12498"/>
    <cellStyle name="표준 260 2 9 5 2" xfId="18149"/>
    <cellStyle name="표준 260 2 9 6" xfId="13106"/>
    <cellStyle name="표준 260 2 9 6 2" xfId="18150"/>
    <cellStyle name="표준 260 2 9 7" xfId="13731"/>
    <cellStyle name="표준 260 2 9 7 2" xfId="18151"/>
    <cellStyle name="표준 260 2 9 8" xfId="18145"/>
    <cellStyle name="표준 260 20" xfId="10825"/>
    <cellStyle name="표준 260 20 2" xfId="18152"/>
    <cellStyle name="표준 260 21" xfId="11433"/>
    <cellStyle name="표준 260 21 2" xfId="18153"/>
    <cellStyle name="표준 260 22" xfId="12086"/>
    <cellStyle name="표준 260 22 2" xfId="18154"/>
    <cellStyle name="표준 260 23" xfId="12694"/>
    <cellStyle name="표준 260 23 2" xfId="18155"/>
    <cellStyle name="표준 260 24" xfId="13302"/>
    <cellStyle name="표준 260 24 2" xfId="18156"/>
    <cellStyle name="표준 260 25" xfId="13319"/>
    <cellStyle name="표준 260 25 2" xfId="18157"/>
    <cellStyle name="표준 260 26" xfId="13927"/>
    <cellStyle name="표준 260 26 2" xfId="18158"/>
    <cellStyle name="표준 260 27" xfId="18019"/>
    <cellStyle name="표준 260 3" xfId="9368"/>
    <cellStyle name="표준 260 3 10" xfId="9813"/>
    <cellStyle name="표준 260 3 10 2" xfId="10694"/>
    <cellStyle name="표준 260 3 10 2 2" xfId="18161"/>
    <cellStyle name="표준 260 3 10 3" xfId="11302"/>
    <cellStyle name="표준 260 3 10 3 2" xfId="18162"/>
    <cellStyle name="표준 260 3 10 4" xfId="11910"/>
    <cellStyle name="표준 260 3 10 4 2" xfId="18163"/>
    <cellStyle name="표준 260 3 10 5" xfId="12563"/>
    <cellStyle name="표준 260 3 10 5 2" xfId="18164"/>
    <cellStyle name="표준 260 3 10 6" xfId="13171"/>
    <cellStyle name="표준 260 3 10 6 2" xfId="18165"/>
    <cellStyle name="표준 260 3 10 7" xfId="13796"/>
    <cellStyle name="표준 260 3 10 7 2" xfId="18166"/>
    <cellStyle name="표준 260 3 10 8" xfId="18160"/>
    <cellStyle name="표준 260 3 11" xfId="9862"/>
    <cellStyle name="표준 260 3 11 2" xfId="10743"/>
    <cellStyle name="표준 260 3 11 2 2" xfId="18168"/>
    <cellStyle name="표준 260 3 11 3" xfId="11351"/>
    <cellStyle name="표준 260 3 11 3 2" xfId="18169"/>
    <cellStyle name="표준 260 3 11 4" xfId="11959"/>
    <cellStyle name="표준 260 3 11 4 2" xfId="18170"/>
    <cellStyle name="표준 260 3 11 5" xfId="12612"/>
    <cellStyle name="표준 260 3 11 5 2" xfId="18171"/>
    <cellStyle name="표준 260 3 11 6" xfId="13220"/>
    <cellStyle name="표준 260 3 11 6 2" xfId="18172"/>
    <cellStyle name="표준 260 3 11 7" xfId="13845"/>
    <cellStyle name="표준 260 3 11 7 2" xfId="18173"/>
    <cellStyle name="표준 260 3 11 8" xfId="18167"/>
    <cellStyle name="표준 260 3 12" xfId="9911"/>
    <cellStyle name="표준 260 3 12 2" xfId="10792"/>
    <cellStyle name="표준 260 3 12 2 2" xfId="18175"/>
    <cellStyle name="표준 260 3 12 3" xfId="11400"/>
    <cellStyle name="표준 260 3 12 3 2" xfId="18176"/>
    <cellStyle name="표준 260 3 12 4" xfId="12008"/>
    <cellStyle name="표준 260 3 12 4 2" xfId="18177"/>
    <cellStyle name="표준 260 3 12 5" xfId="12661"/>
    <cellStyle name="표준 260 3 12 5 2" xfId="18178"/>
    <cellStyle name="표준 260 3 12 6" xfId="13269"/>
    <cellStyle name="표준 260 3 12 6 2" xfId="18179"/>
    <cellStyle name="표준 260 3 12 7" xfId="13894"/>
    <cellStyle name="표준 260 3 12 7 2" xfId="18180"/>
    <cellStyle name="표준 260 3 12 8" xfId="18174"/>
    <cellStyle name="표준 260 3 13" xfId="10148"/>
    <cellStyle name="표준 260 3 13 2" xfId="18181"/>
    <cellStyle name="표준 260 3 14" xfId="10201"/>
    <cellStyle name="표준 260 3 14 2" xfId="18182"/>
    <cellStyle name="표준 260 3 15" xfId="10250"/>
    <cellStyle name="표준 260 3 15 2" xfId="18183"/>
    <cellStyle name="표준 260 3 16" xfId="10858"/>
    <cellStyle name="표준 260 3 16 2" xfId="18184"/>
    <cellStyle name="표준 260 3 17" xfId="11466"/>
    <cellStyle name="표준 260 3 17 2" xfId="18185"/>
    <cellStyle name="표준 260 3 18" xfId="12119"/>
    <cellStyle name="표준 260 3 18 2" xfId="18186"/>
    <cellStyle name="표준 260 3 19" xfId="12727"/>
    <cellStyle name="표준 260 3 19 2" xfId="18187"/>
    <cellStyle name="표준 260 3 2" xfId="9420"/>
    <cellStyle name="표준 260 3 2 2" xfId="10302"/>
    <cellStyle name="표준 260 3 2 2 2" xfId="18189"/>
    <cellStyle name="표준 260 3 2 3" xfId="10910"/>
    <cellStyle name="표준 260 3 2 3 2" xfId="18190"/>
    <cellStyle name="표준 260 3 2 4" xfId="11518"/>
    <cellStyle name="표준 260 3 2 4 2" xfId="18191"/>
    <cellStyle name="표준 260 3 2 5" xfId="12171"/>
    <cellStyle name="표준 260 3 2 5 2" xfId="18192"/>
    <cellStyle name="표준 260 3 2 6" xfId="12779"/>
    <cellStyle name="표준 260 3 2 6 2" xfId="18193"/>
    <cellStyle name="표준 260 3 2 7" xfId="13404"/>
    <cellStyle name="표준 260 3 2 7 2" xfId="18194"/>
    <cellStyle name="표준 260 3 2 8" xfId="18188"/>
    <cellStyle name="표준 260 3 20" xfId="13352"/>
    <cellStyle name="표준 260 3 20 2" xfId="18195"/>
    <cellStyle name="표준 260 3 21" xfId="18159"/>
    <cellStyle name="표준 260 3 3" xfId="9470"/>
    <cellStyle name="표준 260 3 3 2" xfId="10351"/>
    <cellStyle name="표준 260 3 3 2 2" xfId="18197"/>
    <cellStyle name="표준 260 3 3 3" xfId="10959"/>
    <cellStyle name="표준 260 3 3 3 2" xfId="18198"/>
    <cellStyle name="표준 260 3 3 4" xfId="11567"/>
    <cellStyle name="표준 260 3 3 4 2" xfId="18199"/>
    <cellStyle name="표준 260 3 3 5" xfId="12220"/>
    <cellStyle name="표준 260 3 3 5 2" xfId="18200"/>
    <cellStyle name="표준 260 3 3 6" xfId="12828"/>
    <cellStyle name="표준 260 3 3 6 2" xfId="18201"/>
    <cellStyle name="표준 260 3 3 7" xfId="13453"/>
    <cellStyle name="표준 260 3 3 7 2" xfId="18202"/>
    <cellStyle name="표준 260 3 3 8" xfId="18196"/>
    <cellStyle name="표준 260 3 4" xfId="9519"/>
    <cellStyle name="표준 260 3 4 2" xfId="10400"/>
    <cellStyle name="표준 260 3 4 2 2" xfId="18204"/>
    <cellStyle name="표준 260 3 4 3" xfId="11008"/>
    <cellStyle name="표준 260 3 4 3 2" xfId="18205"/>
    <cellStyle name="표준 260 3 4 4" xfId="11616"/>
    <cellStyle name="표준 260 3 4 4 2" xfId="18206"/>
    <cellStyle name="표준 260 3 4 5" xfId="12269"/>
    <cellStyle name="표준 260 3 4 5 2" xfId="18207"/>
    <cellStyle name="표준 260 3 4 6" xfId="12877"/>
    <cellStyle name="표준 260 3 4 6 2" xfId="18208"/>
    <cellStyle name="표준 260 3 4 7" xfId="13502"/>
    <cellStyle name="표준 260 3 4 7 2" xfId="18209"/>
    <cellStyle name="표준 260 3 4 8" xfId="18203"/>
    <cellStyle name="표준 260 3 5" xfId="9568"/>
    <cellStyle name="표준 260 3 5 2" xfId="10449"/>
    <cellStyle name="표준 260 3 5 2 2" xfId="18211"/>
    <cellStyle name="표준 260 3 5 3" xfId="11057"/>
    <cellStyle name="표준 260 3 5 3 2" xfId="18212"/>
    <cellStyle name="표준 260 3 5 4" xfId="11665"/>
    <cellStyle name="표준 260 3 5 4 2" xfId="18213"/>
    <cellStyle name="표준 260 3 5 5" xfId="12318"/>
    <cellStyle name="표준 260 3 5 5 2" xfId="18214"/>
    <cellStyle name="표준 260 3 5 6" xfId="12926"/>
    <cellStyle name="표준 260 3 5 6 2" xfId="18215"/>
    <cellStyle name="표준 260 3 5 7" xfId="13551"/>
    <cellStyle name="표준 260 3 5 7 2" xfId="18216"/>
    <cellStyle name="표준 260 3 5 8" xfId="18210"/>
    <cellStyle name="표준 260 3 6" xfId="9617"/>
    <cellStyle name="표준 260 3 6 2" xfId="10498"/>
    <cellStyle name="표준 260 3 6 2 2" xfId="18218"/>
    <cellStyle name="표준 260 3 6 3" xfId="11106"/>
    <cellStyle name="표준 260 3 6 3 2" xfId="18219"/>
    <cellStyle name="표준 260 3 6 4" xfId="11714"/>
    <cellStyle name="표준 260 3 6 4 2" xfId="18220"/>
    <cellStyle name="표준 260 3 6 5" xfId="12367"/>
    <cellStyle name="표준 260 3 6 5 2" xfId="18221"/>
    <cellStyle name="표준 260 3 6 6" xfId="12975"/>
    <cellStyle name="표준 260 3 6 6 2" xfId="18222"/>
    <cellStyle name="표준 260 3 6 7" xfId="13600"/>
    <cellStyle name="표준 260 3 6 7 2" xfId="18223"/>
    <cellStyle name="표준 260 3 6 8" xfId="18217"/>
    <cellStyle name="표준 260 3 7" xfId="9666"/>
    <cellStyle name="표준 260 3 7 2" xfId="10547"/>
    <cellStyle name="표준 260 3 7 2 2" xfId="18225"/>
    <cellStyle name="표준 260 3 7 3" xfId="11155"/>
    <cellStyle name="표준 260 3 7 3 2" xfId="18226"/>
    <cellStyle name="표준 260 3 7 4" xfId="11763"/>
    <cellStyle name="표준 260 3 7 4 2" xfId="18227"/>
    <cellStyle name="표준 260 3 7 5" xfId="12416"/>
    <cellStyle name="표준 260 3 7 5 2" xfId="18228"/>
    <cellStyle name="표준 260 3 7 6" xfId="13024"/>
    <cellStyle name="표준 260 3 7 6 2" xfId="18229"/>
    <cellStyle name="표준 260 3 7 7" xfId="13649"/>
    <cellStyle name="표준 260 3 7 7 2" xfId="18230"/>
    <cellStyle name="표준 260 3 7 8" xfId="18224"/>
    <cellStyle name="표준 260 3 8" xfId="9715"/>
    <cellStyle name="표준 260 3 8 2" xfId="10596"/>
    <cellStyle name="표준 260 3 8 2 2" xfId="18232"/>
    <cellStyle name="표준 260 3 8 3" xfId="11204"/>
    <cellStyle name="표준 260 3 8 3 2" xfId="18233"/>
    <cellStyle name="표준 260 3 8 4" xfId="11812"/>
    <cellStyle name="표준 260 3 8 4 2" xfId="18234"/>
    <cellStyle name="표준 260 3 8 5" xfId="12465"/>
    <cellStyle name="표준 260 3 8 5 2" xfId="18235"/>
    <cellStyle name="표준 260 3 8 6" xfId="13073"/>
    <cellStyle name="표준 260 3 8 6 2" xfId="18236"/>
    <cellStyle name="표준 260 3 8 7" xfId="13698"/>
    <cellStyle name="표준 260 3 8 7 2" xfId="18237"/>
    <cellStyle name="표준 260 3 8 8" xfId="18231"/>
    <cellStyle name="표준 260 3 9" xfId="9764"/>
    <cellStyle name="표준 260 3 9 2" xfId="10645"/>
    <cellStyle name="표준 260 3 9 2 2" xfId="18239"/>
    <cellStyle name="표준 260 3 9 3" xfId="11253"/>
    <cellStyle name="표준 260 3 9 3 2" xfId="18240"/>
    <cellStyle name="표준 260 3 9 4" xfId="11861"/>
    <cellStyle name="표준 260 3 9 4 2" xfId="18241"/>
    <cellStyle name="표준 260 3 9 5" xfId="12514"/>
    <cellStyle name="표준 260 3 9 5 2" xfId="18242"/>
    <cellStyle name="표준 260 3 9 6" xfId="13122"/>
    <cellStyle name="표준 260 3 9 6 2" xfId="18243"/>
    <cellStyle name="표준 260 3 9 7" xfId="13747"/>
    <cellStyle name="표준 260 3 9 7 2" xfId="18244"/>
    <cellStyle name="표준 260 3 9 8" xfId="18238"/>
    <cellStyle name="표준 260 4" xfId="9387"/>
    <cellStyle name="표준 260 4 2" xfId="10269"/>
    <cellStyle name="표준 260 4 2 2" xfId="18246"/>
    <cellStyle name="표준 260 4 3" xfId="10877"/>
    <cellStyle name="표준 260 4 3 2" xfId="18247"/>
    <cellStyle name="표준 260 4 4" xfId="11485"/>
    <cellStyle name="표준 260 4 4 2" xfId="18248"/>
    <cellStyle name="표준 260 4 5" xfId="12138"/>
    <cellStyle name="표준 260 4 5 2" xfId="18249"/>
    <cellStyle name="표준 260 4 6" xfId="12746"/>
    <cellStyle name="표준 260 4 6 2" xfId="18250"/>
    <cellStyle name="표준 260 4 7" xfId="13371"/>
    <cellStyle name="표준 260 4 7 2" xfId="18251"/>
    <cellStyle name="표준 260 4 8" xfId="18245"/>
    <cellStyle name="표준 260 5" xfId="9437"/>
    <cellStyle name="표준 260 5 2" xfId="10318"/>
    <cellStyle name="표준 260 5 2 2" xfId="18253"/>
    <cellStyle name="표준 260 5 3" xfId="10926"/>
    <cellStyle name="표준 260 5 3 2" xfId="18254"/>
    <cellStyle name="표준 260 5 4" xfId="11534"/>
    <cellStyle name="표준 260 5 4 2" xfId="18255"/>
    <cellStyle name="표준 260 5 5" xfId="12187"/>
    <cellStyle name="표준 260 5 5 2" xfId="18256"/>
    <cellStyle name="표준 260 5 6" xfId="12795"/>
    <cellStyle name="표준 260 5 6 2" xfId="18257"/>
    <cellStyle name="표준 260 5 7" xfId="13420"/>
    <cellStyle name="표준 260 5 7 2" xfId="18258"/>
    <cellStyle name="표준 260 5 8" xfId="18252"/>
    <cellStyle name="표준 260 6" xfId="9486"/>
    <cellStyle name="표준 260 6 2" xfId="10367"/>
    <cellStyle name="표준 260 6 2 2" xfId="18260"/>
    <cellStyle name="표준 260 6 3" xfId="10975"/>
    <cellStyle name="표준 260 6 3 2" xfId="18261"/>
    <cellStyle name="표준 260 6 4" xfId="11583"/>
    <cellStyle name="표준 260 6 4 2" xfId="18262"/>
    <cellStyle name="표준 260 6 5" xfId="12236"/>
    <cellStyle name="표준 260 6 5 2" xfId="18263"/>
    <cellStyle name="표준 260 6 6" xfId="12844"/>
    <cellStyle name="표준 260 6 6 2" xfId="18264"/>
    <cellStyle name="표준 260 6 7" xfId="13469"/>
    <cellStyle name="표준 260 6 7 2" xfId="18265"/>
    <cellStyle name="표준 260 6 8" xfId="18259"/>
    <cellStyle name="표준 260 7" xfId="9535"/>
    <cellStyle name="표준 260 7 2" xfId="10416"/>
    <cellStyle name="표준 260 7 2 2" xfId="18267"/>
    <cellStyle name="표준 260 7 3" xfId="11024"/>
    <cellStyle name="표준 260 7 3 2" xfId="18268"/>
    <cellStyle name="표준 260 7 4" xfId="11632"/>
    <cellStyle name="표준 260 7 4 2" xfId="18269"/>
    <cellStyle name="표준 260 7 5" xfId="12285"/>
    <cellStyle name="표준 260 7 5 2" xfId="18270"/>
    <cellStyle name="표준 260 7 6" xfId="12893"/>
    <cellStyle name="표준 260 7 6 2" xfId="18271"/>
    <cellStyle name="표준 260 7 7" xfId="13518"/>
    <cellStyle name="표준 260 7 7 2" xfId="18272"/>
    <cellStyle name="표준 260 7 8" xfId="18266"/>
    <cellStyle name="표준 260 8" xfId="9584"/>
    <cellStyle name="표준 260 8 2" xfId="10465"/>
    <cellStyle name="표준 260 8 2 2" xfId="18274"/>
    <cellStyle name="표준 260 8 3" xfId="11073"/>
    <cellStyle name="표준 260 8 3 2" xfId="18275"/>
    <cellStyle name="표준 260 8 4" xfId="11681"/>
    <cellStyle name="표준 260 8 4 2" xfId="18276"/>
    <cellStyle name="표준 260 8 5" xfId="12334"/>
    <cellStyle name="표준 260 8 5 2" xfId="18277"/>
    <cellStyle name="표준 260 8 6" xfId="12942"/>
    <cellStyle name="표준 260 8 6 2" xfId="18278"/>
    <cellStyle name="표준 260 8 7" xfId="13567"/>
    <cellStyle name="표준 260 8 7 2" xfId="18279"/>
    <cellStyle name="표준 260 8 8" xfId="18273"/>
    <cellStyle name="표준 260 9" xfId="9633"/>
    <cellStyle name="표준 260 9 2" xfId="10514"/>
    <cellStyle name="표준 260 9 2 2" xfId="18281"/>
    <cellStyle name="표준 260 9 3" xfId="11122"/>
    <cellStyle name="표준 260 9 3 2" xfId="18282"/>
    <cellStyle name="표준 260 9 4" xfId="11730"/>
    <cellStyle name="표준 260 9 4 2" xfId="18283"/>
    <cellStyle name="표준 260 9 5" xfId="12383"/>
    <cellStyle name="표준 260 9 5 2" xfId="18284"/>
    <cellStyle name="표준 260 9 6" xfId="12991"/>
    <cellStyle name="표준 260 9 6 2" xfId="18285"/>
    <cellStyle name="표준 260 9 7" xfId="13616"/>
    <cellStyle name="표준 260 9 7 2" xfId="18286"/>
    <cellStyle name="표준 260 9 8" xfId="18280"/>
    <cellStyle name="표준 261" xfId="4971"/>
    <cellStyle name="표준 262" xfId="4972"/>
    <cellStyle name="표준 263" xfId="4974"/>
    <cellStyle name="표준 264" xfId="4975"/>
    <cellStyle name="표준 265" xfId="4973"/>
    <cellStyle name="표준 266" xfId="4976"/>
    <cellStyle name="표준 267" xfId="4977"/>
    <cellStyle name="표준 268" xfId="4978"/>
    <cellStyle name="표준 269" xfId="4979"/>
    <cellStyle name="표준 27" xfId="2534"/>
    <cellStyle name="표준 27 2" xfId="2535"/>
    <cellStyle name="표준 27 2 2" xfId="4813"/>
    <cellStyle name="표준 27 2 3" xfId="7463"/>
    <cellStyle name="표준 27 2 4" xfId="7766"/>
    <cellStyle name="표준 27 3" xfId="2536"/>
    <cellStyle name="표준 27 3 2" xfId="4814"/>
    <cellStyle name="표준 27 3 3" xfId="7464"/>
    <cellStyle name="표준 27 3 4" xfId="8357"/>
    <cellStyle name="표준 27 4" xfId="3341"/>
    <cellStyle name="표준 27 5" xfId="7462"/>
    <cellStyle name="표준 27 6" xfId="8358"/>
    <cellStyle name="표준 270" xfId="4980"/>
    <cellStyle name="표준 271" xfId="4981"/>
    <cellStyle name="표준 272" xfId="4982"/>
    <cellStyle name="표준 273" xfId="4983"/>
    <cellStyle name="표준 274" xfId="4984"/>
    <cellStyle name="표준 275" xfId="4985"/>
    <cellStyle name="표준 276" xfId="4986"/>
    <cellStyle name="표준 277" xfId="4987"/>
    <cellStyle name="표준 278" xfId="4988"/>
    <cellStyle name="표준 279" xfId="4989"/>
    <cellStyle name="표준 28" xfId="2537"/>
    <cellStyle name="표준 28 2" xfId="2538"/>
    <cellStyle name="표준 28 2 2" xfId="4815"/>
    <cellStyle name="표준 28 2 3" xfId="7466"/>
    <cellStyle name="표준 28 2 4" xfId="8355"/>
    <cellStyle name="표준 28 3" xfId="2539"/>
    <cellStyle name="표준 28 3 2" xfId="4816"/>
    <cellStyle name="표준 28 3 3" xfId="7467"/>
    <cellStyle name="표준 28 3 4" xfId="7765"/>
    <cellStyle name="표준 28 4" xfId="3342"/>
    <cellStyle name="표준 28 5" xfId="7465"/>
    <cellStyle name="표준 28 6" xfId="8356"/>
    <cellStyle name="표준 280" xfId="4990"/>
    <cellStyle name="표준 281" xfId="4991"/>
    <cellStyle name="표준 282" xfId="4992"/>
    <cellStyle name="표준 283" xfId="4993"/>
    <cellStyle name="표준 284" xfId="4994"/>
    <cellStyle name="표준 285" xfId="4995"/>
    <cellStyle name="표준 286" xfId="4996"/>
    <cellStyle name="표준 287" xfId="4997"/>
    <cellStyle name="표준 288" xfId="4998"/>
    <cellStyle name="표준 289" xfId="4999"/>
    <cellStyle name="표준 29" xfId="2540"/>
    <cellStyle name="표준 29 2" xfId="2541"/>
    <cellStyle name="표준 29 2 2" xfId="4817"/>
    <cellStyle name="표준 29 2 3" xfId="7469"/>
    <cellStyle name="표준 29 2 4" xfId="8353"/>
    <cellStyle name="표준 29 3" xfId="2542"/>
    <cellStyle name="표준 29 3 2" xfId="4818"/>
    <cellStyle name="표준 29 3 3" xfId="7470"/>
    <cellStyle name="표준 29 3 4" xfId="5392"/>
    <cellStyle name="표준 29 4" xfId="3343"/>
    <cellStyle name="표준 29 5" xfId="7468"/>
    <cellStyle name="표준 29 6" xfId="8354"/>
    <cellStyle name="표준 290" xfId="5000"/>
    <cellStyle name="표준 291" xfId="5001"/>
    <cellStyle name="표준 292" xfId="5002"/>
    <cellStyle name="표준 293" xfId="5003"/>
    <cellStyle name="표준 294" xfId="5004"/>
    <cellStyle name="표준 295" xfId="5006"/>
    <cellStyle name="표준 296" xfId="5005"/>
    <cellStyle name="표준 297" xfId="5007"/>
    <cellStyle name="표준 298" xfId="5010"/>
    <cellStyle name="표준 299" xfId="5008"/>
    <cellStyle name="표준 3" xfId="2543"/>
    <cellStyle name="표준 3 2" xfId="2544"/>
    <cellStyle name="표준 3 3" xfId="2545"/>
    <cellStyle name="표준 3 3 2" xfId="4819"/>
    <cellStyle name="표준 3 3 3" xfId="7473"/>
    <cellStyle name="표준 3 3 4" xfId="8351"/>
    <cellStyle name="표준 3 4" xfId="2546"/>
    <cellStyle name="표준 3 4 2" xfId="4820"/>
    <cellStyle name="표준 3 4 3" xfId="7474"/>
    <cellStyle name="표준 3 4 4" xfId="8350"/>
    <cellStyle name="표준 3 5" xfId="3344"/>
    <cellStyle name="표준 3 6" xfId="7471"/>
    <cellStyle name="표준 3 7" xfId="8352"/>
    <cellStyle name="표준 3 8" xfId="13981"/>
    <cellStyle name="표준 3 9" xfId="13983"/>
    <cellStyle name="표준 30" xfId="2547"/>
    <cellStyle name="표준 30 2" xfId="2548"/>
    <cellStyle name="표준 30 2 2" xfId="4821"/>
    <cellStyle name="표준 30 2 3" xfId="7476"/>
    <cellStyle name="표준 30 2 4" xfId="7764"/>
    <cellStyle name="표준 30 3" xfId="2549"/>
    <cellStyle name="표준 30 3 2" xfId="4822"/>
    <cellStyle name="표준 30 3 3" xfId="7477"/>
    <cellStyle name="표준 30 3 4" xfId="8349"/>
    <cellStyle name="표준 30 4" xfId="3345"/>
    <cellStyle name="표준 30 5" xfId="7475"/>
    <cellStyle name="표준 30 6" xfId="5387"/>
    <cellStyle name="표준 300" xfId="5012"/>
    <cellStyle name="표준 301" xfId="5009"/>
    <cellStyle name="표준 302" xfId="5013"/>
    <cellStyle name="표준 303" xfId="5011"/>
    <cellStyle name="표준 304" xfId="5015"/>
    <cellStyle name="표준 305" xfId="5014"/>
    <cellStyle name="표준 306" xfId="5018"/>
    <cellStyle name="표준 307" xfId="5019"/>
    <cellStyle name="표준 308" xfId="5020"/>
    <cellStyle name="표준 309" xfId="5017"/>
    <cellStyle name="표준 31" xfId="2550"/>
    <cellStyle name="표준 31 2" xfId="2551"/>
    <cellStyle name="표준 31 2 2" xfId="4823"/>
    <cellStyle name="표준 31 2 3" xfId="7479"/>
    <cellStyle name="표준 31 2 4" xfId="8347"/>
    <cellStyle name="표준 31 3" xfId="2552"/>
    <cellStyle name="표준 31 3 2" xfId="4824"/>
    <cellStyle name="표준 31 3 3" xfId="7480"/>
    <cellStyle name="표준 31 3 4" xfId="7763"/>
    <cellStyle name="표준 31 4" xfId="3346"/>
    <cellStyle name="표준 31 5" xfId="7478"/>
    <cellStyle name="표준 31 6" xfId="8348"/>
    <cellStyle name="표준 310" xfId="5022"/>
    <cellStyle name="표준 311" xfId="5021"/>
    <cellStyle name="표준 312" xfId="5024"/>
    <cellStyle name="표준 313" xfId="5025"/>
    <cellStyle name="표준 314" xfId="5023"/>
    <cellStyle name="표준 315" xfId="5027"/>
    <cellStyle name="표준 316" xfId="5028"/>
    <cellStyle name="표준 317" xfId="5030"/>
    <cellStyle name="표준 318" xfId="5029"/>
    <cellStyle name="표준 319" xfId="5031"/>
    <cellStyle name="표준 32" xfId="2553"/>
    <cellStyle name="표준 32 2" xfId="2554"/>
    <cellStyle name="표준 32 2 2" xfId="4825"/>
    <cellStyle name="표준 32 2 3" xfId="7482"/>
    <cellStyle name="표준 32 2 4" xfId="8345"/>
    <cellStyle name="표준 32 3" xfId="2555"/>
    <cellStyle name="표준 32 3 2" xfId="4826"/>
    <cellStyle name="표준 32 3 3" xfId="7483"/>
    <cellStyle name="표준 32 3 4" xfId="5379"/>
    <cellStyle name="표준 32 4" xfId="3347"/>
    <cellStyle name="표준 32 5" xfId="7481"/>
    <cellStyle name="표준 32 6" xfId="8346"/>
    <cellStyle name="표준 320" xfId="5032"/>
    <cellStyle name="표준 321" xfId="5035"/>
    <cellStyle name="표준 322" xfId="5036"/>
    <cellStyle name="표준 323" xfId="5034"/>
    <cellStyle name="표준 324" xfId="5033"/>
    <cellStyle name="표준 325" xfId="5037"/>
    <cellStyle name="표준 326" xfId="5038"/>
    <cellStyle name="표준 327" xfId="5039"/>
    <cellStyle name="표준 328" xfId="5041"/>
    <cellStyle name="표준 329" xfId="5044"/>
    <cellStyle name="표준 33" xfId="2556"/>
    <cellStyle name="표준 33 2" xfId="2557"/>
    <cellStyle name="표준 33 2 2" xfId="4827"/>
    <cellStyle name="표준 33 2 3" xfId="7485"/>
    <cellStyle name="표준 33 2 4" xfId="8344"/>
    <cellStyle name="표준 33 3" xfId="2558"/>
    <cellStyle name="표준 33 3 2" xfId="4828"/>
    <cellStyle name="표준 33 3 3" xfId="7486"/>
    <cellStyle name="표준 33 3 4" xfId="8343"/>
    <cellStyle name="표준 33 4" xfId="3348"/>
    <cellStyle name="표준 33 5" xfId="7484"/>
    <cellStyle name="표준 33 6" xfId="7762"/>
    <cellStyle name="표준 330" xfId="5045"/>
    <cellStyle name="표준 331" xfId="5043"/>
    <cellStyle name="표준 332" xfId="5042"/>
    <cellStyle name="표준 333" xfId="5046"/>
    <cellStyle name="표준 334" xfId="5047"/>
    <cellStyle name="표준 335" xfId="5048"/>
    <cellStyle name="표준 336" xfId="5049"/>
    <cellStyle name="표준 337" xfId="5050"/>
    <cellStyle name="표준 338" xfId="5051"/>
    <cellStyle name="표준 339" xfId="5052"/>
    <cellStyle name="표준 339 10" xfId="9781"/>
    <cellStyle name="표준 339 10 2" xfId="10662"/>
    <cellStyle name="표준 339 10 2 2" xfId="18289"/>
    <cellStyle name="표준 339 10 3" xfId="11270"/>
    <cellStyle name="표준 339 10 3 2" xfId="18290"/>
    <cellStyle name="표준 339 10 4" xfId="11878"/>
    <cellStyle name="표준 339 10 4 2" xfId="18291"/>
    <cellStyle name="표준 339 10 5" xfId="12531"/>
    <cellStyle name="표준 339 10 5 2" xfId="18292"/>
    <cellStyle name="표준 339 10 6" xfId="13139"/>
    <cellStyle name="표준 339 10 6 2" xfId="18293"/>
    <cellStyle name="표준 339 10 7" xfId="13764"/>
    <cellStyle name="표준 339 10 7 2" xfId="18294"/>
    <cellStyle name="표준 339 10 8" xfId="18288"/>
    <cellStyle name="표준 339 11" xfId="9830"/>
    <cellStyle name="표준 339 11 2" xfId="10711"/>
    <cellStyle name="표준 339 11 2 2" xfId="18296"/>
    <cellStyle name="표준 339 11 3" xfId="11319"/>
    <cellStyle name="표준 339 11 3 2" xfId="18297"/>
    <cellStyle name="표준 339 11 4" xfId="11927"/>
    <cellStyle name="표준 339 11 4 2" xfId="18298"/>
    <cellStyle name="표준 339 11 5" xfId="12580"/>
    <cellStyle name="표준 339 11 5 2" xfId="18299"/>
    <cellStyle name="표준 339 11 6" xfId="13188"/>
    <cellStyle name="표준 339 11 6 2" xfId="18300"/>
    <cellStyle name="표준 339 11 7" xfId="13813"/>
    <cellStyle name="표준 339 11 7 2" xfId="18301"/>
    <cellStyle name="표준 339 11 8" xfId="18295"/>
    <cellStyle name="표준 339 12" xfId="9879"/>
    <cellStyle name="표준 339 12 2" xfId="10760"/>
    <cellStyle name="표준 339 12 2 2" xfId="18303"/>
    <cellStyle name="표준 339 12 3" xfId="11368"/>
    <cellStyle name="표준 339 12 3 2" xfId="18304"/>
    <cellStyle name="표준 339 12 4" xfId="11976"/>
    <cellStyle name="표준 339 12 4 2" xfId="18305"/>
    <cellStyle name="표준 339 12 5" xfId="12629"/>
    <cellStyle name="표준 339 12 5 2" xfId="18306"/>
    <cellStyle name="표준 339 12 6" xfId="13237"/>
    <cellStyle name="표준 339 12 6 2" xfId="18307"/>
    <cellStyle name="표준 339 12 7" xfId="13862"/>
    <cellStyle name="표준 339 12 7 2" xfId="18308"/>
    <cellStyle name="표준 339 12 8" xfId="18302"/>
    <cellStyle name="표준 339 13" xfId="9956"/>
    <cellStyle name="표준 339 13 2" xfId="10809"/>
    <cellStyle name="표준 339 13 2 2" xfId="18310"/>
    <cellStyle name="표준 339 13 3" xfId="11417"/>
    <cellStyle name="표준 339 13 3 2" xfId="18311"/>
    <cellStyle name="표준 339 13 4" xfId="12025"/>
    <cellStyle name="표준 339 13 4 2" xfId="18312"/>
    <cellStyle name="표준 339 13 5" xfId="12678"/>
    <cellStyle name="표준 339 13 5 2" xfId="18313"/>
    <cellStyle name="표준 339 13 6" xfId="13286"/>
    <cellStyle name="표준 339 13 6 2" xfId="18314"/>
    <cellStyle name="표준 339 13 7" xfId="13911"/>
    <cellStyle name="표준 339 13 7 2" xfId="18315"/>
    <cellStyle name="표준 339 13 8" xfId="18309"/>
    <cellStyle name="표준 339 14" xfId="10099"/>
    <cellStyle name="표준 339 14 2" xfId="18316"/>
    <cellStyle name="표준 339 15" xfId="10116"/>
    <cellStyle name="표준 339 15 2" xfId="18317"/>
    <cellStyle name="표준 339 16" xfId="10169"/>
    <cellStyle name="표준 339 16 2" xfId="18318"/>
    <cellStyle name="표준 339 17" xfId="10218"/>
    <cellStyle name="표준 339 17 2" xfId="18319"/>
    <cellStyle name="표준 339 18" xfId="10826"/>
    <cellStyle name="표준 339 18 2" xfId="18320"/>
    <cellStyle name="표준 339 19" xfId="11434"/>
    <cellStyle name="표준 339 19 2" xfId="18321"/>
    <cellStyle name="표준 339 2" xfId="9388"/>
    <cellStyle name="표준 339 2 2" xfId="10270"/>
    <cellStyle name="표준 339 2 2 2" xfId="18323"/>
    <cellStyle name="표준 339 2 3" xfId="10878"/>
    <cellStyle name="표준 339 2 3 2" xfId="18324"/>
    <cellStyle name="표준 339 2 4" xfId="11486"/>
    <cellStyle name="표준 339 2 4 2" xfId="18325"/>
    <cellStyle name="표준 339 2 5" xfId="12139"/>
    <cellStyle name="표준 339 2 5 2" xfId="18326"/>
    <cellStyle name="표준 339 2 6" xfId="12747"/>
    <cellStyle name="표준 339 2 6 2" xfId="18327"/>
    <cellStyle name="표준 339 2 7" xfId="13372"/>
    <cellStyle name="표준 339 2 7 2" xfId="18328"/>
    <cellStyle name="표준 339 2 8" xfId="18322"/>
    <cellStyle name="표준 339 20" xfId="12087"/>
    <cellStyle name="표준 339 20 2" xfId="18329"/>
    <cellStyle name="표준 339 21" xfId="12695"/>
    <cellStyle name="표준 339 21 2" xfId="18330"/>
    <cellStyle name="표준 339 22" xfId="13303"/>
    <cellStyle name="표준 339 22 2" xfId="18331"/>
    <cellStyle name="표준 339 23" xfId="13320"/>
    <cellStyle name="표준 339 23 2" xfId="18332"/>
    <cellStyle name="표준 339 24" xfId="13928"/>
    <cellStyle name="표준 339 24 2" xfId="18333"/>
    <cellStyle name="표준 339 25" xfId="18287"/>
    <cellStyle name="표준 339 3" xfId="9438"/>
    <cellStyle name="표준 339 3 2" xfId="10319"/>
    <cellStyle name="표준 339 3 2 2" xfId="18335"/>
    <cellStyle name="표준 339 3 3" xfId="10927"/>
    <cellStyle name="표준 339 3 3 2" xfId="18336"/>
    <cellStyle name="표준 339 3 4" xfId="11535"/>
    <cellStyle name="표준 339 3 4 2" xfId="18337"/>
    <cellStyle name="표준 339 3 5" xfId="12188"/>
    <cellStyle name="표준 339 3 5 2" xfId="18338"/>
    <cellStyle name="표준 339 3 6" xfId="12796"/>
    <cellStyle name="표준 339 3 6 2" xfId="18339"/>
    <cellStyle name="표준 339 3 7" xfId="13421"/>
    <cellStyle name="표준 339 3 7 2" xfId="18340"/>
    <cellStyle name="표준 339 3 8" xfId="18334"/>
    <cellStyle name="표준 339 4" xfId="9487"/>
    <cellStyle name="표준 339 4 2" xfId="10368"/>
    <cellStyle name="표준 339 4 2 2" xfId="18342"/>
    <cellStyle name="표준 339 4 3" xfId="10976"/>
    <cellStyle name="표준 339 4 3 2" xfId="18343"/>
    <cellStyle name="표준 339 4 4" xfId="11584"/>
    <cellStyle name="표준 339 4 4 2" xfId="18344"/>
    <cellStyle name="표준 339 4 5" xfId="12237"/>
    <cellStyle name="표준 339 4 5 2" xfId="18345"/>
    <cellStyle name="표준 339 4 6" xfId="12845"/>
    <cellStyle name="표준 339 4 6 2" xfId="18346"/>
    <cellStyle name="표준 339 4 7" xfId="13470"/>
    <cellStyle name="표준 339 4 7 2" xfId="18347"/>
    <cellStyle name="표준 339 4 8" xfId="18341"/>
    <cellStyle name="표준 339 5" xfId="9536"/>
    <cellStyle name="표준 339 5 2" xfId="10417"/>
    <cellStyle name="표준 339 5 2 2" xfId="18349"/>
    <cellStyle name="표준 339 5 3" xfId="11025"/>
    <cellStyle name="표준 339 5 3 2" xfId="18350"/>
    <cellStyle name="표준 339 5 4" xfId="11633"/>
    <cellStyle name="표준 339 5 4 2" xfId="18351"/>
    <cellStyle name="표준 339 5 5" xfId="12286"/>
    <cellStyle name="표준 339 5 5 2" xfId="18352"/>
    <cellStyle name="표준 339 5 6" xfId="12894"/>
    <cellStyle name="표준 339 5 6 2" xfId="18353"/>
    <cellStyle name="표준 339 5 7" xfId="13519"/>
    <cellStyle name="표준 339 5 7 2" xfId="18354"/>
    <cellStyle name="표준 339 5 8" xfId="18348"/>
    <cellStyle name="표준 339 6" xfId="9585"/>
    <cellStyle name="표준 339 6 2" xfId="10466"/>
    <cellStyle name="표준 339 6 2 2" xfId="18356"/>
    <cellStyle name="표준 339 6 3" xfId="11074"/>
    <cellStyle name="표준 339 6 3 2" xfId="18357"/>
    <cellStyle name="표준 339 6 4" xfId="11682"/>
    <cellStyle name="표준 339 6 4 2" xfId="18358"/>
    <cellStyle name="표준 339 6 5" xfId="12335"/>
    <cellStyle name="표준 339 6 5 2" xfId="18359"/>
    <cellStyle name="표준 339 6 6" xfId="12943"/>
    <cellStyle name="표준 339 6 6 2" xfId="18360"/>
    <cellStyle name="표준 339 6 7" xfId="13568"/>
    <cellStyle name="표준 339 6 7 2" xfId="18361"/>
    <cellStyle name="표준 339 6 8" xfId="18355"/>
    <cellStyle name="표준 339 7" xfId="9634"/>
    <cellStyle name="표준 339 7 2" xfId="10515"/>
    <cellStyle name="표준 339 7 2 2" xfId="18363"/>
    <cellStyle name="표준 339 7 3" xfId="11123"/>
    <cellStyle name="표준 339 7 3 2" xfId="18364"/>
    <cellStyle name="표준 339 7 4" xfId="11731"/>
    <cellStyle name="표준 339 7 4 2" xfId="18365"/>
    <cellStyle name="표준 339 7 5" xfId="12384"/>
    <cellStyle name="표준 339 7 5 2" xfId="18366"/>
    <cellStyle name="표준 339 7 6" xfId="12992"/>
    <cellStyle name="표준 339 7 6 2" xfId="18367"/>
    <cellStyle name="표준 339 7 7" xfId="13617"/>
    <cellStyle name="표준 339 7 7 2" xfId="18368"/>
    <cellStyle name="표준 339 7 8" xfId="18362"/>
    <cellStyle name="표준 339 8" xfId="9683"/>
    <cellStyle name="표준 339 8 2" xfId="10564"/>
    <cellStyle name="표준 339 8 2 2" xfId="18370"/>
    <cellStyle name="표준 339 8 3" xfId="11172"/>
    <cellStyle name="표준 339 8 3 2" xfId="18371"/>
    <cellStyle name="표준 339 8 4" xfId="11780"/>
    <cellStyle name="표준 339 8 4 2" xfId="18372"/>
    <cellStyle name="표준 339 8 5" xfId="12433"/>
    <cellStyle name="표준 339 8 5 2" xfId="18373"/>
    <cellStyle name="표준 339 8 6" xfId="13041"/>
    <cellStyle name="표준 339 8 6 2" xfId="18374"/>
    <cellStyle name="표준 339 8 7" xfId="13666"/>
    <cellStyle name="표준 339 8 7 2" xfId="18375"/>
    <cellStyle name="표준 339 8 8" xfId="18369"/>
    <cellStyle name="표준 339 9" xfId="9732"/>
    <cellStyle name="표준 339 9 2" xfId="10613"/>
    <cellStyle name="표준 339 9 2 2" xfId="18377"/>
    <cellStyle name="표준 339 9 3" xfId="11221"/>
    <cellStyle name="표준 339 9 3 2" xfId="18378"/>
    <cellStyle name="표준 339 9 4" xfId="11829"/>
    <cellStyle name="표준 339 9 4 2" xfId="18379"/>
    <cellStyle name="표준 339 9 5" xfId="12482"/>
    <cellStyle name="표준 339 9 5 2" xfId="18380"/>
    <cellStyle name="표준 339 9 6" xfId="13090"/>
    <cellStyle name="표준 339 9 6 2" xfId="18381"/>
    <cellStyle name="표준 339 9 7" xfId="13715"/>
    <cellStyle name="표준 339 9 7 2" xfId="18382"/>
    <cellStyle name="표준 339 9 8" xfId="18376"/>
    <cellStyle name="표준 34" xfId="2559"/>
    <cellStyle name="표준 34 2" xfId="2560"/>
    <cellStyle name="표준 34 2 2" xfId="4829"/>
    <cellStyle name="표준 34 2 3" xfId="7488"/>
    <cellStyle name="표준 34 2 4" xfId="8342"/>
    <cellStyle name="표준 34 3" xfId="2561"/>
    <cellStyle name="표준 34 3 2" xfId="4830"/>
    <cellStyle name="표준 34 3 3" xfId="7489"/>
    <cellStyle name="표준 34 3 4" xfId="8341"/>
    <cellStyle name="표준 34 4" xfId="3349"/>
    <cellStyle name="표준 34 5" xfId="7487"/>
    <cellStyle name="표준 34 6" xfId="7761"/>
    <cellStyle name="표준 340" xfId="9369"/>
    <cellStyle name="표준 340 2" xfId="9421"/>
    <cellStyle name="표준 340 3" xfId="10251"/>
    <cellStyle name="표준 340 3 2" xfId="18384"/>
    <cellStyle name="표준 340 4" xfId="10859"/>
    <cellStyle name="표준 340 4 2" xfId="18385"/>
    <cellStyle name="표준 340 5" xfId="11467"/>
    <cellStyle name="표준 340 5 2" xfId="18386"/>
    <cellStyle name="표준 340 6" xfId="12120"/>
    <cellStyle name="표준 340 6 2" xfId="18387"/>
    <cellStyle name="표준 340 7" xfId="12728"/>
    <cellStyle name="표준 340 7 2" xfId="18388"/>
    <cellStyle name="표준 340 8" xfId="13353"/>
    <cellStyle name="표준 340 8 2" xfId="18389"/>
    <cellStyle name="표준 340 9" xfId="18383"/>
    <cellStyle name="표준 341" xfId="9370"/>
    <cellStyle name="표준 341 2" xfId="10252"/>
    <cellStyle name="표준 341 2 2" xfId="18391"/>
    <cellStyle name="표준 341 3" xfId="10860"/>
    <cellStyle name="표준 341 3 2" xfId="18392"/>
    <cellStyle name="표준 341 4" xfId="11468"/>
    <cellStyle name="표준 341 4 2" xfId="18393"/>
    <cellStyle name="표준 341 5" xfId="12121"/>
    <cellStyle name="표준 341 5 2" xfId="18394"/>
    <cellStyle name="표준 341 6" xfId="12729"/>
    <cellStyle name="표준 341 6 2" xfId="18395"/>
    <cellStyle name="표준 341 7" xfId="13354"/>
    <cellStyle name="표준 341 7 2" xfId="18396"/>
    <cellStyle name="표준 341 8" xfId="18390"/>
    <cellStyle name="표준 342" xfId="9371"/>
    <cellStyle name="표준 342 2" xfId="10253"/>
    <cellStyle name="표준 342 2 2" xfId="18398"/>
    <cellStyle name="표준 342 3" xfId="10861"/>
    <cellStyle name="표준 342 3 2" xfId="18399"/>
    <cellStyle name="표준 342 4" xfId="11469"/>
    <cellStyle name="표준 342 4 2" xfId="18400"/>
    <cellStyle name="표준 342 5" xfId="12122"/>
    <cellStyle name="표준 342 5 2" xfId="18401"/>
    <cellStyle name="표준 342 6" xfId="12730"/>
    <cellStyle name="표준 342 6 2" xfId="18402"/>
    <cellStyle name="표준 342 7" xfId="13355"/>
    <cellStyle name="표준 342 7 2" xfId="18403"/>
    <cellStyle name="표준 342 8" xfId="18397"/>
    <cellStyle name="표준 343" xfId="9912"/>
    <cellStyle name="표준 344" xfId="9913"/>
    <cellStyle name="표준 345" xfId="9914"/>
    <cellStyle name="표준 346" xfId="9920"/>
    <cellStyle name="표준 347" xfId="9921"/>
    <cellStyle name="표준 348" xfId="9923"/>
    <cellStyle name="표준 349" xfId="9924"/>
    <cellStyle name="표준 35" xfId="2562"/>
    <cellStyle name="표준 35 2" xfId="2563"/>
    <cellStyle name="표준 35 2 2" xfId="4831"/>
    <cellStyle name="표준 35 2 3" xfId="7491"/>
    <cellStyle name="표준 35 2 4" xfId="7760"/>
    <cellStyle name="표준 35 3" xfId="2564"/>
    <cellStyle name="표준 35 3 2" xfId="4832"/>
    <cellStyle name="표준 35 3 3" xfId="7492"/>
    <cellStyle name="표준 35 3 4" xfId="8339"/>
    <cellStyle name="표준 35 4" xfId="3350"/>
    <cellStyle name="표준 35 5" xfId="7490"/>
    <cellStyle name="표준 35 6" xfId="8340"/>
    <cellStyle name="표준 350" xfId="9925"/>
    <cellStyle name="표준 351" xfId="9922"/>
    <cellStyle name="표준 352" xfId="9935"/>
    <cellStyle name="표준 353" xfId="9931"/>
    <cellStyle name="표준 354" xfId="9930"/>
    <cellStyle name="표준 355" xfId="9934"/>
    <cellStyle name="표준 356" xfId="9933"/>
    <cellStyle name="표준 357" xfId="9929"/>
    <cellStyle name="표준 358" xfId="9955"/>
    <cellStyle name="표준 359" xfId="9928"/>
    <cellStyle name="표준 36" xfId="2565"/>
    <cellStyle name="표준 36 2" xfId="2566"/>
    <cellStyle name="표준 36 2 2" xfId="4833"/>
    <cellStyle name="표준 36 2 3" xfId="7494"/>
    <cellStyle name="표준 36 2 4" xfId="5368"/>
    <cellStyle name="표준 36 3" xfId="2567"/>
    <cellStyle name="표준 36 3 2" xfId="4834"/>
    <cellStyle name="표준 36 3 3" xfId="7495"/>
    <cellStyle name="표준 36 3 4" xfId="8337"/>
    <cellStyle name="표준 36 4" xfId="3351"/>
    <cellStyle name="표준 36 5" xfId="7493"/>
    <cellStyle name="표준 36 6" xfId="8338"/>
    <cellStyle name="표준 360" xfId="9932"/>
    <cellStyle name="표준 361" xfId="9953"/>
    <cellStyle name="표준 362" xfId="9927"/>
    <cellStyle name="표준 363" xfId="9954"/>
    <cellStyle name="표준 364" xfId="9926"/>
    <cellStyle name="표준 365" xfId="9952"/>
    <cellStyle name="표준 366" xfId="9957"/>
    <cellStyle name="표준 367" xfId="9958"/>
    <cellStyle name="표준 368" xfId="9959"/>
    <cellStyle name="표준 369" xfId="9961"/>
    <cellStyle name="표준 37" xfId="2568"/>
    <cellStyle name="표준 37 2" xfId="2569"/>
    <cellStyle name="표준 37 2 2" xfId="4835"/>
    <cellStyle name="표준 37 2 3" xfId="7497"/>
    <cellStyle name="표준 37 2 4" xfId="8336"/>
    <cellStyle name="표준 37 3" xfId="2570"/>
    <cellStyle name="표준 37 3 2" xfId="4836"/>
    <cellStyle name="표준 37 3 3" xfId="7498"/>
    <cellStyle name="표준 37 3 4" xfId="8335"/>
    <cellStyle name="표준 37 4" xfId="3352"/>
    <cellStyle name="표준 37 5" xfId="7496"/>
    <cellStyle name="표준 37 6" xfId="7759"/>
    <cellStyle name="표준 370" xfId="9960"/>
    <cellStyle name="표준 371" xfId="9962"/>
    <cellStyle name="표준 372" xfId="9963"/>
    <cellStyle name="표준 373" xfId="9964"/>
    <cellStyle name="표준 374" xfId="9965"/>
    <cellStyle name="표준 375" xfId="9966"/>
    <cellStyle name="표준 376" xfId="9967"/>
    <cellStyle name="표준 377" xfId="9968"/>
    <cellStyle name="표준 378" xfId="9971"/>
    <cellStyle name="표준 379" xfId="9972"/>
    <cellStyle name="표준 38" xfId="2571"/>
    <cellStyle name="표준 38 2" xfId="2572"/>
    <cellStyle name="표준 38 2 2" xfId="4837"/>
    <cellStyle name="표준 38 2 3" xfId="7500"/>
    <cellStyle name="표준 38 2 4" xfId="7758"/>
    <cellStyle name="표준 38 3" xfId="2573"/>
    <cellStyle name="표준 38 3 2" xfId="4838"/>
    <cellStyle name="표준 38 3 3" xfId="7501"/>
    <cellStyle name="표준 38 3 4" xfId="8334"/>
    <cellStyle name="표준 38 4" xfId="3353"/>
    <cellStyle name="표준 38 5" xfId="7499"/>
    <cellStyle name="표준 38 6" xfId="5363"/>
    <cellStyle name="표준 380" xfId="9970"/>
    <cellStyle name="표준 381" xfId="9973"/>
    <cellStyle name="표준 382" xfId="9974"/>
    <cellStyle name="표준 383" xfId="9975"/>
    <cellStyle name="표준 384" xfId="9976"/>
    <cellStyle name="표준 385" xfId="9977"/>
    <cellStyle name="표준 386" xfId="9979"/>
    <cellStyle name="표준 387" xfId="9981"/>
    <cellStyle name="표준 388" xfId="9978"/>
    <cellStyle name="표준 389" xfId="9982"/>
    <cellStyle name="표준 39" xfId="2574"/>
    <cellStyle name="표준 39 2" xfId="2575"/>
    <cellStyle name="표준 39 2 2" xfId="4839"/>
    <cellStyle name="표준 39 2 3" xfId="7503"/>
    <cellStyle name="표준 39 2 4" xfId="8332"/>
    <cellStyle name="표준 39 3" xfId="2576"/>
    <cellStyle name="표준 39 3 2" xfId="4840"/>
    <cellStyle name="표준 39 3 3" xfId="7504"/>
    <cellStyle name="표준 39 3 4" xfId="7757"/>
    <cellStyle name="표준 39 4" xfId="3354"/>
    <cellStyle name="표준 39 5" xfId="7502"/>
    <cellStyle name="표준 39 6" xfId="8333"/>
    <cellStyle name="표준 390" xfId="9983"/>
    <cellStyle name="표준 391" xfId="9984"/>
    <cellStyle name="표준 392" xfId="9985"/>
    <cellStyle name="표준 393" xfId="9986"/>
    <cellStyle name="표준 394" xfId="9987"/>
    <cellStyle name="표준 395" xfId="9988"/>
    <cellStyle name="표준 396" xfId="9989"/>
    <cellStyle name="표준 397" xfId="9994"/>
    <cellStyle name="표준 398" xfId="9980"/>
    <cellStyle name="표준 399" xfId="9999"/>
    <cellStyle name="표준 4" xfId="2577"/>
    <cellStyle name="표준 4 2" xfId="2578"/>
    <cellStyle name="표준 4 3" xfId="2579"/>
    <cellStyle name="표준 4 3 2" xfId="4841"/>
    <cellStyle name="표준 4 3 3" xfId="7506"/>
    <cellStyle name="표준 4 3 4" xfId="5355"/>
    <cellStyle name="표준 4 4" xfId="2580"/>
    <cellStyle name="표준 4 4 2" xfId="4842"/>
    <cellStyle name="표준 4 4 3" xfId="7507"/>
    <cellStyle name="표준 4 4 4" xfId="7756"/>
    <cellStyle name="표준 4 5" xfId="3355"/>
    <cellStyle name="표준 4 6" xfId="7505"/>
    <cellStyle name="표준 4 7" xfId="8331"/>
    <cellStyle name="표준 40" xfId="2581"/>
    <cellStyle name="표준 40 2" xfId="2582"/>
    <cellStyle name="표준 40 2 2" xfId="4843"/>
    <cellStyle name="표준 40 2 3" xfId="7509"/>
    <cellStyle name="표준 40 2 4" xfId="8329"/>
    <cellStyle name="표준 40 3" xfId="2583"/>
    <cellStyle name="표준 40 3 2" xfId="4844"/>
    <cellStyle name="표준 40 3 3" xfId="7510"/>
    <cellStyle name="표준 40 3 4" xfId="8328"/>
    <cellStyle name="표준 40 4" xfId="3356"/>
    <cellStyle name="표준 40 5" xfId="7508"/>
    <cellStyle name="표준 40 6" xfId="8330"/>
    <cellStyle name="표준 400" xfId="10000"/>
    <cellStyle name="표준 401" xfId="10001"/>
    <cellStyle name="표준 402" xfId="10002"/>
    <cellStyle name="표준 403" xfId="9998"/>
    <cellStyle name="표준 404" xfId="10003"/>
    <cellStyle name="표준 405" xfId="10004"/>
    <cellStyle name="표준 406" xfId="10005"/>
    <cellStyle name="표준 407" xfId="10006"/>
    <cellStyle name="표준 408" xfId="10007"/>
    <cellStyle name="표준 409" xfId="10008"/>
    <cellStyle name="표준 41" xfId="2584"/>
    <cellStyle name="표준 41 2" xfId="2585"/>
    <cellStyle name="표준 41 2 2" xfId="4845"/>
    <cellStyle name="표준 41 2 3" xfId="7512"/>
    <cellStyle name="표준 41 2 4" xfId="8327"/>
    <cellStyle name="표준 41 3" xfId="2586"/>
    <cellStyle name="표준 41 3 2" xfId="4846"/>
    <cellStyle name="표준 41 3 3" xfId="7513"/>
    <cellStyle name="표준 41 3 4" xfId="8326"/>
    <cellStyle name="표준 41 4" xfId="3357"/>
    <cellStyle name="표준 41 5" xfId="7511"/>
    <cellStyle name="표준 41 6" xfId="7755"/>
    <cellStyle name="표준 410" xfId="10009"/>
    <cellStyle name="표준 411" xfId="10010"/>
    <cellStyle name="표준 412" xfId="10011"/>
    <cellStyle name="표준 413" xfId="9997"/>
    <cellStyle name="표준 414" xfId="10013"/>
    <cellStyle name="표준 415" xfId="10014"/>
    <cellStyle name="표준 416" xfId="10012"/>
    <cellStyle name="표준 417" xfId="9996"/>
    <cellStyle name="표준 418" xfId="10016"/>
    <cellStyle name="표준 419" xfId="10017"/>
    <cellStyle name="표준 42" xfId="2587"/>
    <cellStyle name="표준 42 2" xfId="2588"/>
    <cellStyle name="표준 42 2 2" xfId="4847"/>
    <cellStyle name="표준 42 2 3" xfId="7515"/>
    <cellStyle name="표준 42 2 4" xfId="8325"/>
    <cellStyle name="표준 42 3" xfId="2589"/>
    <cellStyle name="표준 42 3 2" xfId="4848"/>
    <cellStyle name="표준 42 3 3" xfId="7516"/>
    <cellStyle name="표준 42 3 4" xfId="7754"/>
    <cellStyle name="표준 42 4" xfId="3358"/>
    <cellStyle name="표준 42 5" xfId="7514"/>
    <cellStyle name="표준 42 6" xfId="5347"/>
    <cellStyle name="표준 420" xfId="10015"/>
    <cellStyle name="표준 421" xfId="9995"/>
    <cellStyle name="표준 422" xfId="10018"/>
    <cellStyle name="표준 423" xfId="9993"/>
    <cellStyle name="표준 424" xfId="10019"/>
    <cellStyle name="표준 425" xfId="10020"/>
    <cellStyle name="표준 426" xfId="9990"/>
    <cellStyle name="표준 427" xfId="10021"/>
    <cellStyle name="표준 428" xfId="10022"/>
    <cellStyle name="표준 429" xfId="10024"/>
    <cellStyle name="표준 43" xfId="2590"/>
    <cellStyle name="표준 43 2" xfId="2591"/>
    <cellStyle name="표준 43 2 2" xfId="4849"/>
    <cellStyle name="표준 43 2 3" xfId="7518"/>
    <cellStyle name="표준 43 2 4" xfId="8323"/>
    <cellStyle name="표준 43 3" xfId="2592"/>
    <cellStyle name="표준 43 3 2" xfId="4850"/>
    <cellStyle name="표준 43 3 3" xfId="7519"/>
    <cellStyle name="표준 43 3 4" xfId="5342"/>
    <cellStyle name="표준 43 4" xfId="3359"/>
    <cellStyle name="표준 43 5" xfId="7517"/>
    <cellStyle name="표준 43 6" xfId="8324"/>
    <cellStyle name="표준 430" xfId="10023"/>
    <cellStyle name="표준 431" xfId="10027"/>
    <cellStyle name="표준 432" xfId="10025"/>
    <cellStyle name="표준 433" xfId="10029"/>
    <cellStyle name="표준 434" xfId="10030"/>
    <cellStyle name="표준 435" xfId="10031"/>
    <cellStyle name="표준 436" xfId="10032"/>
    <cellStyle name="표준 437" xfId="10033"/>
    <cellStyle name="표준 438" xfId="10034"/>
    <cellStyle name="표준 439" xfId="10035"/>
    <cellStyle name="표준 44" xfId="2593"/>
    <cellStyle name="표준 44 2" xfId="2594"/>
    <cellStyle name="표준 44 2 2" xfId="4851"/>
    <cellStyle name="표준 44 2 3" xfId="7521"/>
    <cellStyle name="표준 44 2 4" xfId="8322"/>
    <cellStyle name="표준 44 3" xfId="2595"/>
    <cellStyle name="표준 44 3 2" xfId="4852"/>
    <cellStyle name="표준 44 3 3" xfId="7522"/>
    <cellStyle name="표준 44 3 4" xfId="8321"/>
    <cellStyle name="표준 44 4" xfId="3360"/>
    <cellStyle name="표준 44 5" xfId="7520"/>
    <cellStyle name="표준 44 6" xfId="7753"/>
    <cellStyle name="표준 440" xfId="10036"/>
    <cellStyle name="표준 441" xfId="10037"/>
    <cellStyle name="표준 442" xfId="10038"/>
    <cellStyle name="표준 443" xfId="10039"/>
    <cellStyle name="표준 444" xfId="10040"/>
    <cellStyle name="표준 445" xfId="10041"/>
    <cellStyle name="표준 446" xfId="10042"/>
    <cellStyle name="표준 447" xfId="10043"/>
    <cellStyle name="표준 448" xfId="10026"/>
    <cellStyle name="표준 449" xfId="10044"/>
    <cellStyle name="표준 45" xfId="2596"/>
    <cellStyle name="표준 45 2" xfId="2597"/>
    <cellStyle name="표준 45 2 2" xfId="4853"/>
    <cellStyle name="표준 45 2 3" xfId="7524"/>
    <cellStyle name="표준 45 2 4" xfId="7752"/>
    <cellStyle name="표준 45 3" xfId="2598"/>
    <cellStyle name="표준 45 3 2" xfId="4854"/>
    <cellStyle name="표준 45 3 3" xfId="7525"/>
    <cellStyle name="표준 45 3 4" xfId="8319"/>
    <cellStyle name="표준 45 4" xfId="3361"/>
    <cellStyle name="표준 45 5" xfId="7523"/>
    <cellStyle name="표준 45 6" xfId="8320"/>
    <cellStyle name="표준 450" xfId="10028"/>
    <cellStyle name="표준 451" xfId="10047"/>
    <cellStyle name="표준 452" xfId="10048"/>
    <cellStyle name="표준 453" xfId="10046"/>
    <cellStyle name="표준 454" xfId="10050"/>
    <cellStyle name="표준 455" xfId="10051"/>
    <cellStyle name="표준 456" xfId="10049"/>
    <cellStyle name="표준 457" xfId="10052"/>
    <cellStyle name="표준 458" xfId="10053"/>
    <cellStyle name="표준 459" xfId="10054"/>
    <cellStyle name="표준 46" xfId="2599"/>
    <cellStyle name="표준 46 2" xfId="2600"/>
    <cellStyle name="표준 46 2 2" xfId="4855"/>
    <cellStyle name="표준 46 2 3" xfId="7527"/>
    <cellStyle name="표준 46 2 4" xfId="5334"/>
    <cellStyle name="표준 46 3" xfId="2601"/>
    <cellStyle name="표준 46 3 2" xfId="4856"/>
    <cellStyle name="표준 46 3 3" xfId="7528"/>
    <cellStyle name="표준 46 3 4" xfId="7751"/>
    <cellStyle name="표준 46 4" xfId="3362"/>
    <cellStyle name="표준 46 5" xfId="7526"/>
    <cellStyle name="표준 46 6" xfId="8318"/>
    <cellStyle name="표준 460" xfId="10055"/>
    <cellStyle name="표준 461" xfId="10045"/>
    <cellStyle name="표준 462" xfId="10056"/>
    <cellStyle name="표준 463" xfId="10057"/>
    <cellStyle name="표준 464" xfId="10058"/>
    <cellStyle name="표준 465" xfId="10060"/>
    <cellStyle name="표준 466" xfId="10059"/>
    <cellStyle name="표준 467" xfId="10061"/>
    <cellStyle name="표준 468" xfId="10064"/>
    <cellStyle name="표준 469" xfId="10062"/>
    <cellStyle name="표준 47" xfId="2602"/>
    <cellStyle name="표준 47 2" xfId="2603"/>
    <cellStyle name="표준 47 2 2" xfId="4857"/>
    <cellStyle name="표준 47 2 3" xfId="7530"/>
    <cellStyle name="표준 47 2 4" xfId="8316"/>
    <cellStyle name="표준 47 3" xfId="2604"/>
    <cellStyle name="표준 47 3 2" xfId="4858"/>
    <cellStyle name="표준 47 3 3" xfId="7531"/>
    <cellStyle name="표준 47 3 4" xfId="7750"/>
    <cellStyle name="표준 47 4" xfId="3363"/>
    <cellStyle name="표준 47 5" xfId="7529"/>
    <cellStyle name="표준 47 6" xfId="8317"/>
    <cellStyle name="표준 470" xfId="10065"/>
    <cellStyle name="표준 471" xfId="10066"/>
    <cellStyle name="표준 472" xfId="10067"/>
    <cellStyle name="표준 473" xfId="10068"/>
    <cellStyle name="표준 474" xfId="10069"/>
    <cellStyle name="표준 475" xfId="10063"/>
    <cellStyle name="표준 476" xfId="10070"/>
    <cellStyle name="표준 477" xfId="10071"/>
    <cellStyle name="표준 478" xfId="10072"/>
    <cellStyle name="표준 479" xfId="10073"/>
    <cellStyle name="표준 48" xfId="2605"/>
    <cellStyle name="표준 48 2" xfId="2606"/>
    <cellStyle name="표준 48 2 2" xfId="4859"/>
    <cellStyle name="표준 48 2 3" xfId="7533"/>
    <cellStyle name="표준 48 2 4" xfId="8314"/>
    <cellStyle name="표준 48 3" xfId="2607"/>
    <cellStyle name="표준 48 3 2" xfId="4860"/>
    <cellStyle name="표준 48 3 3" xfId="7534"/>
    <cellStyle name="표준 48 3 4" xfId="8313"/>
    <cellStyle name="표준 48 4" xfId="3364"/>
    <cellStyle name="표준 48 5" xfId="7532"/>
    <cellStyle name="표준 48 6" xfId="8315"/>
    <cellStyle name="표준 480" xfId="10074"/>
    <cellStyle name="표준 481" xfId="10075"/>
    <cellStyle name="표준 482" xfId="10076"/>
    <cellStyle name="표준 483" xfId="10077"/>
    <cellStyle name="표준 484" xfId="10078"/>
    <cellStyle name="표준 485" xfId="10079"/>
    <cellStyle name="표준 486" xfId="10080"/>
    <cellStyle name="표준 487" xfId="10081"/>
    <cellStyle name="표준 488" xfId="10082"/>
    <cellStyle name="표준 488 2" xfId="12027"/>
    <cellStyle name="표준 489" xfId="10149"/>
    <cellStyle name="표준 49" xfId="2608"/>
    <cellStyle name="표준 49 2" xfId="2609"/>
    <cellStyle name="표준 49 2 2" xfId="4861"/>
    <cellStyle name="표준 49 2 3" xfId="7536"/>
    <cellStyle name="표준 49 2 4" xfId="8312"/>
    <cellStyle name="표준 49 3" xfId="2610"/>
    <cellStyle name="표준 49 3 2" xfId="4862"/>
    <cellStyle name="표준 49 3 3" xfId="7537"/>
    <cellStyle name="표준 49 3 4" xfId="8311"/>
    <cellStyle name="표준 49 4" xfId="3365"/>
    <cellStyle name="표준 49 5" xfId="7535"/>
    <cellStyle name="표준 49 6" xfId="7749"/>
    <cellStyle name="표준 490" xfId="10150"/>
    <cellStyle name="표준 491" xfId="10151"/>
    <cellStyle name="표준 492" xfId="10152"/>
    <cellStyle name="표준 493" xfId="12026"/>
    <cellStyle name="표준 493 2" xfId="18404"/>
    <cellStyle name="표준 494" xfId="13929"/>
    <cellStyle name="표준 495" xfId="13930"/>
    <cellStyle name="표준 496" xfId="13931"/>
    <cellStyle name="표준 497" xfId="13932"/>
    <cellStyle name="표준 498" xfId="13933"/>
    <cellStyle name="표준 499" xfId="13934"/>
    <cellStyle name="표준 5" xfId="2611"/>
    <cellStyle name="표준 5 2" xfId="2612"/>
    <cellStyle name="표준 5 3" xfId="2613"/>
    <cellStyle name="표준 5 4" xfId="2614"/>
    <cellStyle name="표준 5 5" xfId="2615"/>
    <cellStyle name="표준 5 6" xfId="2616"/>
    <cellStyle name="표준 5 7" xfId="2617"/>
    <cellStyle name="표준 5_12. 보건 및 사회보장(검토용)" xfId="5040"/>
    <cellStyle name="표준 50" xfId="2618"/>
    <cellStyle name="표준 50 2" xfId="2619"/>
    <cellStyle name="표준 50 2 2" xfId="4863"/>
    <cellStyle name="표준 50 2 3" xfId="7545"/>
    <cellStyle name="표준 50 2 4" xfId="8309"/>
    <cellStyle name="표준 50 3" xfId="2620"/>
    <cellStyle name="표준 50 3 2" xfId="4864"/>
    <cellStyle name="표준 50 3 3" xfId="7546"/>
    <cellStyle name="표준 50 3 4" xfId="8308"/>
    <cellStyle name="표준 50 4" xfId="3366"/>
    <cellStyle name="표준 50 5" xfId="7544"/>
    <cellStyle name="표준 50 6" xfId="8310"/>
    <cellStyle name="표준 500" xfId="13935"/>
    <cellStyle name="표준 501" xfId="13936"/>
    <cellStyle name="표준 502" xfId="13937"/>
    <cellStyle name="표준 503" xfId="13938"/>
    <cellStyle name="표준 504" xfId="13939"/>
    <cellStyle name="표준 505" xfId="13940"/>
    <cellStyle name="표준 506" xfId="13941"/>
    <cellStyle name="표준 507" xfId="13942"/>
    <cellStyle name="표준 508" xfId="13943"/>
    <cellStyle name="표준 509" xfId="13944"/>
    <cellStyle name="표준 51" xfId="2621"/>
    <cellStyle name="표준 51 2" xfId="2622"/>
    <cellStyle name="표준 51 2 2" xfId="4865"/>
    <cellStyle name="표준 51 2 3" xfId="7548"/>
    <cellStyle name="표준 51 2 4" xfId="8307"/>
    <cellStyle name="표준 51 3" xfId="2623"/>
    <cellStyle name="표준 51 3 2" xfId="4866"/>
    <cellStyle name="표준 51 3 3" xfId="7549"/>
    <cellStyle name="표준 51 3 4" xfId="8306"/>
    <cellStyle name="표준 51 4" xfId="3367"/>
    <cellStyle name="표준 51 5" xfId="7547"/>
    <cellStyle name="표준 51 6" xfId="7748"/>
    <cellStyle name="표준 510" xfId="13945"/>
    <cellStyle name="표준 511" xfId="13946"/>
    <cellStyle name="표준 512" xfId="13947"/>
    <cellStyle name="표준 513" xfId="13948"/>
    <cellStyle name="표준 514" xfId="13949"/>
    <cellStyle name="표준 515" xfId="13950"/>
    <cellStyle name="표준 516" xfId="13951"/>
    <cellStyle name="표준 517" xfId="13952"/>
    <cellStyle name="표준 518" xfId="13953"/>
    <cellStyle name="표준 519" xfId="13954"/>
    <cellStyle name="표준 52" xfId="2624"/>
    <cellStyle name="표준 52 2" xfId="2625"/>
    <cellStyle name="표준 52 2 2" xfId="4867"/>
    <cellStyle name="표준 52 2 3" xfId="7551"/>
    <cellStyle name="표준 52 2 4" xfId="7747"/>
    <cellStyle name="표준 52 3" xfId="2626"/>
    <cellStyle name="표준 52 3 2" xfId="4868"/>
    <cellStyle name="표준 52 3 3" xfId="7552"/>
    <cellStyle name="표준 52 3 4" xfId="8305"/>
    <cellStyle name="표준 52 4" xfId="3368"/>
    <cellStyle name="표준 52 5" xfId="7550"/>
    <cellStyle name="표준 52 6" xfId="5312"/>
    <cellStyle name="표준 520" xfId="13955"/>
    <cellStyle name="표준 521" xfId="13956"/>
    <cellStyle name="표준 522" xfId="13957"/>
    <cellStyle name="표준 523" xfId="13958"/>
    <cellStyle name="표준 524" xfId="13959"/>
    <cellStyle name="표준 525" xfId="13960"/>
    <cellStyle name="표준 526" xfId="13961"/>
    <cellStyle name="표준 527" xfId="13962"/>
    <cellStyle name="표준 528" xfId="13963"/>
    <cellStyle name="표준 529" xfId="13964"/>
    <cellStyle name="표준 53" xfId="2627"/>
    <cellStyle name="표준 53 2" xfId="2628"/>
    <cellStyle name="표준 53 2 2" xfId="4869"/>
    <cellStyle name="표준 53 2 3" xfId="7554"/>
    <cellStyle name="표준 53 2 4" xfId="8303"/>
    <cellStyle name="표준 53 3" xfId="2629"/>
    <cellStyle name="표준 53 3 2" xfId="4870"/>
    <cellStyle name="표준 53 3 3" xfId="7555"/>
    <cellStyle name="표준 53 3 4" xfId="7746"/>
    <cellStyle name="표준 53 4" xfId="3369"/>
    <cellStyle name="표준 53 5" xfId="7553"/>
    <cellStyle name="표준 53 6" xfId="8304"/>
    <cellStyle name="표준 530" xfId="13965"/>
    <cellStyle name="표준 531" xfId="13966"/>
    <cellStyle name="표준 532" xfId="13967"/>
    <cellStyle name="표준 533" xfId="13968"/>
    <cellStyle name="표준 534" xfId="13969"/>
    <cellStyle name="표준 535" xfId="13970"/>
    <cellStyle name="표준 536" xfId="13971"/>
    <cellStyle name="표준 537" xfId="13972"/>
    <cellStyle name="표준 538" xfId="13973"/>
    <cellStyle name="표준 539" xfId="13974"/>
    <cellStyle name="표준 54" xfId="2630"/>
    <cellStyle name="표준 54 2" xfId="2631"/>
    <cellStyle name="표준 54 2 2" xfId="4871"/>
    <cellStyle name="표준 54 2 3" xfId="7557"/>
    <cellStyle name="표준 54 2 4" xfId="8301"/>
    <cellStyle name="표준 54 3" xfId="2632"/>
    <cellStyle name="표준 54 3 2" xfId="4872"/>
    <cellStyle name="표준 54 3 3" xfId="7558"/>
    <cellStyle name="표준 54 3 4" xfId="5304"/>
    <cellStyle name="표준 54 4" xfId="3370"/>
    <cellStyle name="표준 54 5" xfId="7556"/>
    <cellStyle name="표준 54 6" xfId="8302"/>
    <cellStyle name="표준 540" xfId="13975"/>
    <cellStyle name="표준 541" xfId="13976"/>
    <cellStyle name="표준 542" xfId="13977"/>
    <cellStyle name="표준 543" xfId="13978"/>
    <cellStyle name="표준 544" xfId="13979"/>
    <cellStyle name="표준 545" xfId="13980"/>
    <cellStyle name="표준 546" xfId="13984"/>
    <cellStyle name="표준 547" xfId="13986"/>
    <cellStyle name="표준 548" xfId="13989"/>
    <cellStyle name="표준 549" xfId="13990"/>
    <cellStyle name="표준 55" xfId="2633"/>
    <cellStyle name="표준 55 2" xfId="2634"/>
    <cellStyle name="표준 55 2 2" xfId="4873"/>
    <cellStyle name="표준 55 2 3" xfId="7560"/>
    <cellStyle name="표준 55 2 4" xfId="7745"/>
    <cellStyle name="표준 55 3" xfId="2635"/>
    <cellStyle name="표준 55 3 2" xfId="4874"/>
    <cellStyle name="표준 55 3 3" xfId="7561"/>
    <cellStyle name="표준 55 3 4" xfId="8299"/>
    <cellStyle name="표준 55 4" xfId="3371"/>
    <cellStyle name="표준 55 5" xfId="7559"/>
    <cellStyle name="표준 55 6" xfId="8300"/>
    <cellStyle name="표준 550" xfId="13991"/>
    <cellStyle name="표준 551" xfId="13992"/>
    <cellStyle name="표준 552" xfId="13993"/>
    <cellStyle name="표준 553" xfId="13985"/>
    <cellStyle name="표준 554" xfId="13995"/>
    <cellStyle name="표준 555" xfId="13996"/>
    <cellStyle name="표준 556" xfId="13994"/>
    <cellStyle name="표준 557" xfId="13987"/>
    <cellStyle name="표준 558" xfId="13988"/>
    <cellStyle name="표준 559" xfId="13997"/>
    <cellStyle name="표준 56" xfId="2636"/>
    <cellStyle name="표준 56 2" xfId="2637"/>
    <cellStyle name="표준 56 2 2" xfId="4875"/>
    <cellStyle name="표준 56 2 3" xfId="7563"/>
    <cellStyle name="표준 56 2 4" xfId="5299"/>
    <cellStyle name="표준 56 3" xfId="2638"/>
    <cellStyle name="표준 56 3 2" xfId="4876"/>
    <cellStyle name="표준 56 3 3" xfId="7564"/>
    <cellStyle name="표준 56 3 4" xfId="7744"/>
    <cellStyle name="표준 56 4" xfId="3372"/>
    <cellStyle name="표준 56 5" xfId="7562"/>
    <cellStyle name="표준 56 6" xfId="8298"/>
    <cellStyle name="표준 560" xfId="18405"/>
    <cellStyle name="표준 57" xfId="2639"/>
    <cellStyle name="표준 57 2" xfId="2640"/>
    <cellStyle name="표준 57 2 2" xfId="4877"/>
    <cellStyle name="표준 57 2 3" xfId="7566"/>
    <cellStyle name="표준 57 2 4" xfId="8296"/>
    <cellStyle name="표준 57 3" xfId="2641"/>
    <cellStyle name="표준 57 3 2" xfId="4878"/>
    <cellStyle name="표준 57 3 3" xfId="7567"/>
    <cellStyle name="표준 57 3 4" xfId="8295"/>
    <cellStyle name="표준 57 4" xfId="3373"/>
    <cellStyle name="표준 57 5" xfId="7565"/>
    <cellStyle name="표준 57 6" xfId="8297"/>
    <cellStyle name="표준 58" xfId="2642"/>
    <cellStyle name="표준 58 2" xfId="2643"/>
    <cellStyle name="표준 58 2 2" xfId="4879"/>
    <cellStyle name="표준 58 2 3" xfId="7569"/>
    <cellStyle name="표준 58 2 4" xfId="8294"/>
    <cellStyle name="표준 58 3" xfId="2644"/>
    <cellStyle name="표준 58 3 2" xfId="4880"/>
    <cellStyle name="표준 58 3 3" xfId="7570"/>
    <cellStyle name="표준 58 3 4" xfId="8293"/>
    <cellStyle name="표준 58 4" xfId="3374"/>
    <cellStyle name="표준 58 5" xfId="7568"/>
    <cellStyle name="표준 58 6" xfId="7743"/>
    <cellStyle name="표준 59" xfId="2645"/>
    <cellStyle name="표준 59 2" xfId="2646"/>
    <cellStyle name="표준 59 2 2" xfId="4881"/>
    <cellStyle name="표준 59 2 3" xfId="7572"/>
    <cellStyle name="표준 59 2 4" xfId="7742"/>
    <cellStyle name="표준 59 3" xfId="2647"/>
    <cellStyle name="표준 59 3 2" xfId="4882"/>
    <cellStyle name="표준 59 3 3" xfId="7573"/>
    <cellStyle name="표준 59 3 4" xfId="8292"/>
    <cellStyle name="표준 59 4" xfId="3375"/>
    <cellStyle name="표준 59 5" xfId="7571"/>
    <cellStyle name="표준 59 6" xfId="5291"/>
    <cellStyle name="표준 6" xfId="2648"/>
    <cellStyle name="표준 6 2" xfId="2649"/>
    <cellStyle name="표준 6 2 2" xfId="4883"/>
    <cellStyle name="표준 6 2 3" xfId="7575"/>
    <cellStyle name="표준 6 2 4" xfId="7741"/>
    <cellStyle name="표준 6 3" xfId="2650"/>
    <cellStyle name="표준 6 3 2" xfId="4884"/>
    <cellStyle name="표준 6 3 3" xfId="7576"/>
    <cellStyle name="표준 6 3 4" xfId="8290"/>
    <cellStyle name="표준 6 4" xfId="3376"/>
    <cellStyle name="표준 6 5" xfId="7574"/>
    <cellStyle name="표준 6 6" xfId="8291"/>
    <cellStyle name="표준 60" xfId="2651"/>
    <cellStyle name="표준 60 2" xfId="2652"/>
    <cellStyle name="표준 60 2 2" xfId="4885"/>
    <cellStyle name="표준 60 2 3" xfId="7578"/>
    <cellStyle name="표준 60 2 4" xfId="7740"/>
    <cellStyle name="표준 60 3" xfId="2653"/>
    <cellStyle name="표준 60 3 2" xfId="4886"/>
    <cellStyle name="표준 60 3 3" xfId="7579"/>
    <cellStyle name="표준 60 3 4" xfId="8288"/>
    <cellStyle name="표준 60 4" xfId="3377"/>
    <cellStyle name="표준 60 5" xfId="7577"/>
    <cellStyle name="표준 60 6" xfId="8289"/>
    <cellStyle name="표준 61" xfId="2654"/>
    <cellStyle name="표준 61 2" xfId="2655"/>
    <cellStyle name="표준 61 2 2" xfId="4887"/>
    <cellStyle name="표준 61 2 3" xfId="7581"/>
    <cellStyle name="표준 61 2 4" xfId="7739"/>
    <cellStyle name="표준 61 3" xfId="2656"/>
    <cellStyle name="표준 61 3 2" xfId="4888"/>
    <cellStyle name="표준 61 3 3" xfId="7582"/>
    <cellStyle name="표준 61 3 4" xfId="8286"/>
    <cellStyle name="표준 61 4" xfId="3378"/>
    <cellStyle name="표준 61 5" xfId="7580"/>
    <cellStyle name="표준 61 6" xfId="8287"/>
    <cellStyle name="표준 62" xfId="2657"/>
    <cellStyle name="표준 62 2" xfId="2658"/>
    <cellStyle name="표준 62 2 2" xfId="4889"/>
    <cellStyle name="표준 62 2 3" xfId="7584"/>
    <cellStyle name="표준 62 2 4" xfId="8284"/>
    <cellStyle name="표준 62 3" xfId="2659"/>
    <cellStyle name="표준 62 3 2" xfId="4890"/>
    <cellStyle name="표준 62 3 3" xfId="7585"/>
    <cellStyle name="표준 62 3 4" xfId="7738"/>
    <cellStyle name="표준 62 4" xfId="3379"/>
    <cellStyle name="표준 62 5" xfId="7583"/>
    <cellStyle name="표준 62 6" xfId="8285"/>
    <cellStyle name="표준 63" xfId="2660"/>
    <cellStyle name="표준 63 2" xfId="2661"/>
    <cellStyle name="표준 63 2 2" xfId="4891"/>
    <cellStyle name="표준 63 2 3" xfId="7587"/>
    <cellStyle name="표준 63 2 4" xfId="8282"/>
    <cellStyle name="표준 63 3" xfId="2662"/>
    <cellStyle name="표준 63 3 2" xfId="4892"/>
    <cellStyle name="표준 63 3 3" xfId="7588"/>
    <cellStyle name="표준 63 3 4" xfId="5274"/>
    <cellStyle name="표준 63 4" xfId="3380"/>
    <cellStyle name="표준 63 5" xfId="7586"/>
    <cellStyle name="표준 63 6" xfId="8283"/>
    <cellStyle name="표준 64" xfId="2663"/>
    <cellStyle name="표준 64 2" xfId="2664"/>
    <cellStyle name="표준 64 2 2" xfId="4893"/>
    <cellStyle name="표준 64 2 3" xfId="7590"/>
    <cellStyle name="표준 64 2 4" xfId="7737"/>
    <cellStyle name="표준 64 3" xfId="2665"/>
    <cellStyle name="표준 64 3 2" xfId="4894"/>
    <cellStyle name="표준 64 3 3" xfId="7591"/>
    <cellStyle name="표준 64 3 4" xfId="8280"/>
    <cellStyle name="표준 64 4" xfId="3381"/>
    <cellStyle name="표준 64 5" xfId="7589"/>
    <cellStyle name="표준 64 6" xfId="8281"/>
    <cellStyle name="표준 65" xfId="2666"/>
    <cellStyle name="표준 65 2" xfId="2667"/>
    <cellStyle name="표준 65 2 2" xfId="4895"/>
    <cellStyle name="표준 65 2 3" xfId="7593"/>
    <cellStyle name="표준 65 2 4" xfId="5269"/>
    <cellStyle name="표준 65 3" xfId="2668"/>
    <cellStyle name="표준 65 3 2" xfId="4896"/>
    <cellStyle name="표준 65 3 3" xfId="7594"/>
    <cellStyle name="표준 65 3 4" xfId="7736"/>
    <cellStyle name="표준 65 4" xfId="3382"/>
    <cellStyle name="표준 65 5" xfId="7592"/>
    <cellStyle name="표준 65 6" xfId="8279"/>
    <cellStyle name="표준 66" xfId="2669"/>
    <cellStyle name="표준 66 2" xfId="2670"/>
    <cellStyle name="표준 66 2 2" xfId="4897"/>
    <cellStyle name="표준 66 2 3" xfId="7596"/>
    <cellStyle name="표준 66 2 4" xfId="8277"/>
    <cellStyle name="표준 66 3" xfId="2671"/>
    <cellStyle name="표준 66 3 2" xfId="4898"/>
    <cellStyle name="표준 66 3 3" xfId="7597"/>
    <cellStyle name="표준 66 3 4" xfId="8276"/>
    <cellStyle name="표준 66 4" xfId="3383"/>
    <cellStyle name="표준 66 5" xfId="7595"/>
    <cellStyle name="표준 66 6" xfId="8278"/>
    <cellStyle name="표준 67" xfId="2672"/>
    <cellStyle name="표준 67 2" xfId="2673"/>
    <cellStyle name="표준 67 2 2" xfId="4899"/>
    <cellStyle name="표준 67 2 3" xfId="7599"/>
    <cellStyle name="표준 67 2 4" xfId="8275"/>
    <cellStyle name="표준 67 3" xfId="2674"/>
    <cellStyle name="표준 67 3 2" xfId="4900"/>
    <cellStyle name="표준 67 3 3" xfId="7600"/>
    <cellStyle name="표준 67 3 4" xfId="8274"/>
    <cellStyle name="표준 67 4" xfId="3384"/>
    <cellStyle name="표준 67 5" xfId="7598"/>
    <cellStyle name="표준 67 6" xfId="7735"/>
    <cellStyle name="표준 68" xfId="2675"/>
    <cellStyle name="표준 68 2" xfId="2676"/>
    <cellStyle name="표준 68 2 2" xfId="4901"/>
    <cellStyle name="표준 68 2 3" xfId="7602"/>
    <cellStyle name="표준 68 2 4" xfId="7734"/>
    <cellStyle name="표준 68 3" xfId="2677"/>
    <cellStyle name="표준 68 3 2" xfId="4902"/>
    <cellStyle name="표준 68 3 3" xfId="7603"/>
    <cellStyle name="표준 68 3 4" xfId="8273"/>
    <cellStyle name="표준 68 4" xfId="3385"/>
    <cellStyle name="표준 68 5" xfId="7601"/>
    <cellStyle name="표준 68 6" xfId="5261"/>
    <cellStyle name="표준 69" xfId="2678"/>
    <cellStyle name="표준 69 2" xfId="2679"/>
    <cellStyle name="표준 69 2 2" xfId="4903"/>
    <cellStyle name="표준 69 2 3" xfId="7605"/>
    <cellStyle name="표준 69 2 4" xfId="8271"/>
    <cellStyle name="표준 69 3" xfId="2680"/>
    <cellStyle name="표준 69 3 2" xfId="4904"/>
    <cellStyle name="표준 69 3 3" xfId="7606"/>
    <cellStyle name="표준 69 3 4" xfId="7733"/>
    <cellStyle name="표준 69 4" xfId="3386"/>
    <cellStyle name="표준 69 5" xfId="7604"/>
    <cellStyle name="표준 69 6" xfId="8272"/>
    <cellStyle name="표준 7" xfId="2681"/>
    <cellStyle name="표준 70" xfId="2682"/>
    <cellStyle name="표준 70 2" xfId="2683"/>
    <cellStyle name="표준 70 2 2" xfId="4905"/>
    <cellStyle name="표준 70 2 3" xfId="7609"/>
    <cellStyle name="표준 70 2 4" xfId="5253"/>
    <cellStyle name="표준 70 3" xfId="2684"/>
    <cellStyle name="표준 70 3 2" xfId="4906"/>
    <cellStyle name="표준 70 3 3" xfId="7610"/>
    <cellStyle name="표준 70 3 4" xfId="8269"/>
    <cellStyle name="표준 70 4" xfId="3387"/>
    <cellStyle name="표준 70 5" xfId="7608"/>
    <cellStyle name="표준 70 6" xfId="8270"/>
    <cellStyle name="표준 71" xfId="2685"/>
    <cellStyle name="표준 71 2" xfId="2686"/>
    <cellStyle name="표준 71 2 2" xfId="4907"/>
    <cellStyle name="표준 71 2 3" xfId="7612"/>
    <cellStyle name="표준 71 2 4" xfId="8268"/>
    <cellStyle name="표준 71 3" xfId="2687"/>
    <cellStyle name="표준 71 3 2" xfId="4908"/>
    <cellStyle name="표준 71 3 3" xfId="7613"/>
    <cellStyle name="표준 71 3 4" xfId="8267"/>
    <cellStyle name="표준 71 4" xfId="3388"/>
    <cellStyle name="표준 71 5" xfId="7611"/>
    <cellStyle name="표준 71 6" xfId="7732"/>
    <cellStyle name="표준 72" xfId="2688"/>
    <cellStyle name="표준 72 2" xfId="2689"/>
    <cellStyle name="표준 72 2 2" xfId="4909"/>
    <cellStyle name="표준 72 2 3" xfId="7615"/>
    <cellStyle name="표준 72 2 4" xfId="7731"/>
    <cellStyle name="표준 72 3" xfId="2690"/>
    <cellStyle name="표준 72 3 2" xfId="4910"/>
    <cellStyle name="표준 72 3 3" xfId="7616"/>
    <cellStyle name="표준 72 3 4" xfId="8266"/>
    <cellStyle name="표준 72 4" xfId="3389"/>
    <cellStyle name="표준 72 5" xfId="7614"/>
    <cellStyle name="표준 72 6" xfId="5248"/>
    <cellStyle name="표준 73" xfId="2691"/>
    <cellStyle name="표준 73 2" xfId="2692"/>
    <cellStyle name="표준 73 2 2" xfId="4911"/>
    <cellStyle name="표준 73 2 3" xfId="7618"/>
    <cellStyle name="표준 73 2 4" xfId="8264"/>
    <cellStyle name="표준 73 3" xfId="2693"/>
    <cellStyle name="표준 73 3 2" xfId="4912"/>
    <cellStyle name="표준 73 3 3" xfId="7619"/>
    <cellStyle name="표준 73 3 4" xfId="7730"/>
    <cellStyle name="표준 73 4" xfId="3390"/>
    <cellStyle name="표준 73 5" xfId="7617"/>
    <cellStyle name="표준 73 6" xfId="8265"/>
    <cellStyle name="표준 74" xfId="2694"/>
    <cellStyle name="표준 74 2" xfId="2695"/>
    <cellStyle name="표준 74 2 2" xfId="4913"/>
    <cellStyle name="표준 74 2 3" xfId="7621"/>
    <cellStyle name="표준 74 2 4" xfId="8262"/>
    <cellStyle name="표준 74 3" xfId="2696"/>
    <cellStyle name="표준 74 3 2" xfId="4914"/>
    <cellStyle name="표준 74 3 3" xfId="7622"/>
    <cellStyle name="표준 74 3 4" xfId="5240"/>
    <cellStyle name="표준 74 4" xfId="3391"/>
    <cellStyle name="표준 74 5" xfId="7620"/>
    <cellStyle name="표준 74 6" xfId="8263"/>
    <cellStyle name="표준 75" xfId="2697"/>
    <cellStyle name="표준 75 2" xfId="2698"/>
    <cellStyle name="표준 75 2 2" xfId="4915"/>
    <cellStyle name="표준 75 2 3" xfId="7624"/>
    <cellStyle name="표준 75 2 4" xfId="8261"/>
    <cellStyle name="표준 75 3" xfId="2699"/>
    <cellStyle name="표준 75 3 2" xfId="4916"/>
    <cellStyle name="표준 75 3 3" xfId="7625"/>
    <cellStyle name="표준 75 3 4" xfId="8260"/>
    <cellStyle name="표준 75 4" xfId="3392"/>
    <cellStyle name="표준 75 5" xfId="7623"/>
    <cellStyle name="표준 75 6" xfId="7729"/>
    <cellStyle name="표준 76" xfId="2700"/>
    <cellStyle name="표준 76 2" xfId="2701"/>
    <cellStyle name="표준 76 2 2" xfId="4917"/>
    <cellStyle name="표준 76 2 3" xfId="7627"/>
    <cellStyle name="표준 76 2 4" xfId="8259"/>
    <cellStyle name="표준 76 3" xfId="2702"/>
    <cellStyle name="표준 76 3 2" xfId="4918"/>
    <cellStyle name="표준 76 3 3" xfId="7628"/>
    <cellStyle name="표준 76 3 4" xfId="8258"/>
    <cellStyle name="표준 76 4" xfId="3393"/>
    <cellStyle name="표준 76 5" xfId="7626"/>
    <cellStyle name="표준 76 6" xfId="7728"/>
    <cellStyle name="표준 77" xfId="2703"/>
    <cellStyle name="표준 77 2" xfId="2704"/>
    <cellStyle name="표준 77 2 2" xfId="4919"/>
    <cellStyle name="표준 77 2 3" xfId="7630"/>
    <cellStyle name="표준 77 2 4" xfId="8257"/>
    <cellStyle name="표준 77 3" xfId="2705"/>
    <cellStyle name="표준 77 3 2" xfId="4920"/>
    <cellStyle name="표준 77 3 3" xfId="7631"/>
    <cellStyle name="표준 77 3 4" xfId="8256"/>
    <cellStyle name="표준 77 4" xfId="3394"/>
    <cellStyle name="표준 77 5" xfId="7629"/>
    <cellStyle name="표준 77 6" xfId="7727"/>
    <cellStyle name="표준 78" xfId="2706"/>
    <cellStyle name="표준 78 2" xfId="2707"/>
    <cellStyle name="표준 78 2 2" xfId="4921"/>
    <cellStyle name="표준 78 2 3" xfId="7633"/>
    <cellStyle name="표준 78 2 4" xfId="7726"/>
    <cellStyle name="표준 78 3" xfId="2708"/>
    <cellStyle name="표준 78 3 2" xfId="4922"/>
    <cellStyle name="표준 78 3 3" xfId="7634"/>
    <cellStyle name="표준 78 3 4" xfId="8254"/>
    <cellStyle name="표준 78 4" xfId="3395"/>
    <cellStyle name="표준 78 5" xfId="7632"/>
    <cellStyle name="표준 78 6" xfId="8255"/>
    <cellStyle name="표준 79" xfId="2709"/>
    <cellStyle name="표준 79 2" xfId="2710"/>
    <cellStyle name="표준 79 2 2" xfId="4923"/>
    <cellStyle name="표준 79 2 3" xfId="7636"/>
    <cellStyle name="표준 79 2 4" xfId="5226"/>
    <cellStyle name="표준 79 3" xfId="2711"/>
    <cellStyle name="표준 79 3 2" xfId="4924"/>
    <cellStyle name="표준 79 3 3" xfId="7637"/>
    <cellStyle name="표준 79 3 4" xfId="8252"/>
    <cellStyle name="표준 79 4" xfId="3396"/>
    <cellStyle name="표준 79 5" xfId="7635"/>
    <cellStyle name="표준 79 6" xfId="8253"/>
    <cellStyle name="표준 8" xfId="2712"/>
    <cellStyle name="표준 8 2" xfId="2713"/>
    <cellStyle name="표준 8 2 2" xfId="4925"/>
    <cellStyle name="표준 8 2 3" xfId="7639"/>
    <cellStyle name="표준 8 2 4" xfId="8251"/>
    <cellStyle name="표준 8 3" xfId="2714"/>
    <cellStyle name="표준 8 3 2" xfId="4926"/>
    <cellStyle name="표준 8 3 3" xfId="7640"/>
    <cellStyle name="표준 8 3 4" xfId="8250"/>
    <cellStyle name="표준 8 4" xfId="3397"/>
    <cellStyle name="표준 8 5" xfId="7638"/>
    <cellStyle name="표준 8 6" xfId="7725"/>
    <cellStyle name="표준 80" xfId="2715"/>
    <cellStyle name="표준 80 2" xfId="2716"/>
    <cellStyle name="표준 80 2 2" xfId="4927"/>
    <cellStyle name="표준 80 2 3" xfId="7642"/>
    <cellStyle name="표준 80 2 4" xfId="7724"/>
    <cellStyle name="표준 80 3" xfId="2717"/>
    <cellStyle name="표준 80 3 2" xfId="4928"/>
    <cellStyle name="표준 80 3 3" xfId="7643"/>
    <cellStyle name="표준 80 3 4" xfId="8249"/>
    <cellStyle name="표준 80 4" xfId="3398"/>
    <cellStyle name="표준 80 5" xfId="7641"/>
    <cellStyle name="표준 80 6" xfId="5221"/>
    <cellStyle name="표준 81" xfId="2718"/>
    <cellStyle name="표준 81 2" xfId="2719"/>
    <cellStyle name="표준 81 2 2" xfId="4929"/>
    <cellStyle name="표준 81 2 3" xfId="7645"/>
    <cellStyle name="표준 81 2 4" xfId="8247"/>
    <cellStyle name="표준 81 3" xfId="2720"/>
    <cellStyle name="표준 81 3 2" xfId="4930"/>
    <cellStyle name="표준 81 3 3" xfId="7646"/>
    <cellStyle name="표준 81 3 4" xfId="7723"/>
    <cellStyle name="표준 81 4" xfId="3399"/>
    <cellStyle name="표준 81 5" xfId="7644"/>
    <cellStyle name="표준 81 6" xfId="8248"/>
    <cellStyle name="표준 82" xfId="2721"/>
    <cellStyle name="표준 82 2" xfId="2722"/>
    <cellStyle name="표준 82 2 2" xfId="4931"/>
    <cellStyle name="표준 82 2 3" xfId="7648"/>
    <cellStyle name="표준 82 2 4" xfId="8245"/>
    <cellStyle name="표준 82 3" xfId="2723"/>
    <cellStyle name="표준 82 3 2" xfId="4932"/>
    <cellStyle name="표준 82 3 3" xfId="7649"/>
    <cellStyle name="표준 82 3 4" xfId="5213"/>
    <cellStyle name="표준 82 4" xfId="3400"/>
    <cellStyle name="표준 82 5" xfId="7647"/>
    <cellStyle name="표준 82 6" xfId="8246"/>
    <cellStyle name="표준 83" xfId="2724"/>
    <cellStyle name="표준 83 2" xfId="2725"/>
    <cellStyle name="표준 83 2 2" xfId="4933"/>
    <cellStyle name="표준 83 2 3" xfId="7651"/>
    <cellStyle name="표준 83 2 4" xfId="8244"/>
    <cellStyle name="표준 83 3" xfId="2726"/>
    <cellStyle name="표준 83 3 2" xfId="4934"/>
    <cellStyle name="표준 83 3 3" xfId="7652"/>
    <cellStyle name="표준 83 3 4" xfId="8243"/>
    <cellStyle name="표준 83 4" xfId="3401"/>
    <cellStyle name="표준 83 5" xfId="7650"/>
    <cellStyle name="표준 83 6" xfId="7722"/>
    <cellStyle name="표준 84" xfId="2727"/>
    <cellStyle name="표준 84 2" xfId="2728"/>
    <cellStyle name="표준 84 2 2" xfId="4935"/>
    <cellStyle name="표준 84 2 3" xfId="7654"/>
    <cellStyle name="표준 84 2 4" xfId="8242"/>
    <cellStyle name="표준 84 3" xfId="2729"/>
    <cellStyle name="표준 84 3 2" xfId="4936"/>
    <cellStyle name="표준 84 3 3" xfId="7655"/>
    <cellStyle name="표준 84 3 4" xfId="8241"/>
    <cellStyle name="표준 84 4" xfId="3402"/>
    <cellStyle name="표준 84 5" xfId="7653"/>
    <cellStyle name="표준 84 6" xfId="7721"/>
    <cellStyle name="표준 85" xfId="2730"/>
    <cellStyle name="표준 85 2" xfId="2731"/>
    <cellStyle name="표준 85 2 2" xfId="4937"/>
    <cellStyle name="표준 85 2 3" xfId="7657"/>
    <cellStyle name="표준 85 2 4" xfId="7720"/>
    <cellStyle name="표준 85 3" xfId="2732"/>
    <cellStyle name="표준 85 3 2" xfId="4938"/>
    <cellStyle name="표준 85 3 3" xfId="7658"/>
    <cellStyle name="표준 85 3 4" xfId="8239"/>
    <cellStyle name="표준 85 4" xfId="3403"/>
    <cellStyle name="표준 85 5" xfId="7656"/>
    <cellStyle name="표준 85 6" xfId="8240"/>
    <cellStyle name="표준 86" xfId="2733"/>
    <cellStyle name="표준 86 2" xfId="2734"/>
    <cellStyle name="표준 86 2 2" xfId="4939"/>
    <cellStyle name="표준 86 2 3" xfId="7660"/>
    <cellStyle name="표준 86 2 4" xfId="5202"/>
    <cellStyle name="표준 86 3" xfId="2735"/>
    <cellStyle name="표준 86 3 2" xfId="4940"/>
    <cellStyle name="표준 86 3 3" xfId="7661"/>
    <cellStyle name="표준 86 3 4" xfId="8237"/>
    <cellStyle name="표준 86 4" xfId="3404"/>
    <cellStyle name="표준 86 5" xfId="7659"/>
    <cellStyle name="표준 86 6" xfId="8238"/>
    <cellStyle name="표준 87" xfId="2736"/>
    <cellStyle name="표준 87 2" xfId="2737"/>
    <cellStyle name="표준 87 2 2" xfId="4941"/>
    <cellStyle name="표준 87 2 3" xfId="7663"/>
    <cellStyle name="표준 87 2 4" xfId="8236"/>
    <cellStyle name="표준 87 3" xfId="2738"/>
    <cellStyle name="표준 87 3 2" xfId="4942"/>
    <cellStyle name="표준 87 3 3" xfId="7664"/>
    <cellStyle name="표준 87 3 4" xfId="8235"/>
    <cellStyle name="표준 87 4" xfId="3405"/>
    <cellStyle name="표준 87 5" xfId="7662"/>
    <cellStyle name="표준 87 6" xfId="7719"/>
    <cellStyle name="표준 88" xfId="2739"/>
    <cellStyle name="표준 88 2" xfId="2740"/>
    <cellStyle name="표준 88 2 2" xfId="4943"/>
    <cellStyle name="표준 88 2 3" xfId="7666"/>
    <cellStyle name="표준 88 2 4" xfId="7718"/>
    <cellStyle name="표준 88 3" xfId="2741"/>
    <cellStyle name="표준 88 3 2" xfId="4944"/>
    <cellStyle name="표준 88 3 3" xfId="7667"/>
    <cellStyle name="표준 88 3 4" xfId="8234"/>
    <cellStyle name="표준 88 4" xfId="3406"/>
    <cellStyle name="표준 88 5" xfId="7665"/>
    <cellStyle name="표준 88 6" xfId="5197"/>
    <cellStyle name="표준 89" xfId="2742"/>
    <cellStyle name="표준 89 2" xfId="2743"/>
    <cellStyle name="표준 89 2 2" xfId="4945"/>
    <cellStyle name="표준 89 2 3" xfId="7669"/>
    <cellStyle name="표준 89 2 4" xfId="8232"/>
    <cellStyle name="표준 89 3" xfId="2744"/>
    <cellStyle name="표준 89 3 2" xfId="4946"/>
    <cellStyle name="표준 89 3 3" xfId="7670"/>
    <cellStyle name="표준 89 3 4" xfId="7717"/>
    <cellStyle name="표준 89 4" xfId="3407"/>
    <cellStyle name="표준 89 5" xfId="7668"/>
    <cellStyle name="표준 89 6" xfId="8233"/>
    <cellStyle name="표준 9" xfId="2745"/>
    <cellStyle name="표준 9 2" xfId="2746"/>
    <cellStyle name="표준 9 2 2" xfId="4947"/>
    <cellStyle name="표준 9 2 3" xfId="7672"/>
    <cellStyle name="표준 9 2 4" xfId="8230"/>
    <cellStyle name="표준 9 3" xfId="2747"/>
    <cellStyle name="표준 9 3 2" xfId="4948"/>
    <cellStyle name="표준 9 3 3" xfId="7673"/>
    <cellStyle name="표준 9 3 4" xfId="5189"/>
    <cellStyle name="표준 9 4" xfId="3408"/>
    <cellStyle name="표준 9 5" xfId="7671"/>
    <cellStyle name="표준 9 6" xfId="8231"/>
    <cellStyle name="표준 90" xfId="2748"/>
    <cellStyle name="표준 90 2" xfId="2749"/>
    <cellStyle name="표준 90 2 2" xfId="4949"/>
    <cellStyle name="표준 90 2 3" xfId="7675"/>
    <cellStyle name="표준 90 2 4" xfId="8229"/>
    <cellStyle name="표준 90 3" xfId="2750"/>
    <cellStyle name="표준 90 3 2" xfId="4950"/>
    <cellStyle name="표준 90 3 3" xfId="7676"/>
    <cellStyle name="표준 90 3 4" xfId="8228"/>
    <cellStyle name="표준 90 4" xfId="3409"/>
    <cellStyle name="표준 90 5" xfId="7674"/>
    <cellStyle name="표준 90 6" xfId="7716"/>
    <cellStyle name="표준 91" xfId="2751"/>
    <cellStyle name="표준 91 2" xfId="2752"/>
    <cellStyle name="표준 91 2 2" xfId="4951"/>
    <cellStyle name="표준 91 2 3" xfId="7678"/>
    <cellStyle name="표준 91 2 4" xfId="7715"/>
    <cellStyle name="표준 91 3" xfId="2753"/>
    <cellStyle name="표준 91 3 2" xfId="4952"/>
    <cellStyle name="표준 91 3 3" xfId="7679"/>
    <cellStyle name="표준 91 3 4" xfId="8226"/>
    <cellStyle name="표준 91 4" xfId="3410"/>
    <cellStyle name="표준 91 5" xfId="7677"/>
    <cellStyle name="표준 91 6" xfId="8227"/>
    <cellStyle name="표준 92" xfId="2754"/>
    <cellStyle name="표준 92 2" xfId="2755"/>
    <cellStyle name="표준 92 2 2" xfId="4953"/>
    <cellStyle name="표준 92 2 3" xfId="7681"/>
    <cellStyle name="표준 92 2 4" xfId="5181"/>
    <cellStyle name="표준 92 3" xfId="2756"/>
    <cellStyle name="표준 92 3 2" xfId="4954"/>
    <cellStyle name="표준 92 3 3" xfId="7682"/>
    <cellStyle name="표준 92 3 4" xfId="8224"/>
    <cellStyle name="표준 92 4" xfId="3411"/>
    <cellStyle name="표준 92 5" xfId="7680"/>
    <cellStyle name="표준 92 6" xfId="8225"/>
    <cellStyle name="표준 93" xfId="2757"/>
    <cellStyle name="표준 93 2" xfId="2758"/>
    <cellStyle name="표준 93 2 2" xfId="4955"/>
    <cellStyle name="표준 93 2 3" xfId="7684"/>
    <cellStyle name="표준 93 2 4" xfId="8223"/>
    <cellStyle name="표준 93 3" xfId="2759"/>
    <cellStyle name="표준 93 3 2" xfId="4956"/>
    <cellStyle name="표준 93 3 3" xfId="7685"/>
    <cellStyle name="표준 93 3 4" xfId="8222"/>
    <cellStyle name="표준 93 4" xfId="3412"/>
    <cellStyle name="표준 93 5" xfId="7683"/>
    <cellStyle name="표준 93 6" xfId="7714"/>
    <cellStyle name="표준 94" xfId="2760"/>
    <cellStyle name="표준 94 2" xfId="2761"/>
    <cellStyle name="표준 94 2 2" xfId="4957"/>
    <cellStyle name="표준 94 2 3" xfId="7687"/>
    <cellStyle name="표준 94 2 4" xfId="7713"/>
    <cellStyle name="표준 94 3" xfId="2762"/>
    <cellStyle name="표준 94 3 2" xfId="4958"/>
    <cellStyle name="표준 94 3 3" xfId="7688"/>
    <cellStyle name="표준 94 3 4" xfId="8221"/>
    <cellStyle name="표준 94 4" xfId="3413"/>
    <cellStyle name="표준 94 5" xfId="7686"/>
    <cellStyle name="표준 94 6" xfId="5176"/>
    <cellStyle name="표준 95" xfId="2763"/>
    <cellStyle name="표준 95 2" xfId="2764"/>
    <cellStyle name="표준 95 2 2" xfId="4959"/>
    <cellStyle name="표준 95 2 3" xfId="7690"/>
    <cellStyle name="표준 95 2 4" xfId="8219"/>
    <cellStyle name="표준 95 3" xfId="2765"/>
    <cellStyle name="표준 95 3 2" xfId="4960"/>
    <cellStyle name="표준 95 3 3" xfId="7691"/>
    <cellStyle name="표준 95 3 4" xfId="7712"/>
    <cellStyle name="표준 95 4" xfId="3414"/>
    <cellStyle name="표준 95 5" xfId="7689"/>
    <cellStyle name="표준 95 6" xfId="8220"/>
    <cellStyle name="표준 96" xfId="2766"/>
    <cellStyle name="표준 96 2" xfId="2767"/>
    <cellStyle name="표준 96 2 2" xfId="4961"/>
    <cellStyle name="표준 96 2 3" xfId="7693"/>
    <cellStyle name="표준 96 2 4" xfId="8217"/>
    <cellStyle name="표준 96 3" xfId="2768"/>
    <cellStyle name="표준 96 3 2" xfId="4962"/>
    <cellStyle name="표준 96 3 3" xfId="7694"/>
    <cellStyle name="표준 96 3 4" xfId="5168"/>
    <cellStyle name="표준 96 4" xfId="3415"/>
    <cellStyle name="표준 96 5" xfId="7692"/>
    <cellStyle name="표준 96 6" xfId="8218"/>
    <cellStyle name="표준 97" xfId="2769"/>
    <cellStyle name="표준 97 2" xfId="2770"/>
    <cellStyle name="표준 97 2 2" xfId="4963"/>
    <cellStyle name="표준 97 2 3" xfId="7696"/>
    <cellStyle name="표준 97 2 4" xfId="8216"/>
    <cellStyle name="표준 97 3" xfId="2771"/>
    <cellStyle name="표준 97 3 2" xfId="4964"/>
    <cellStyle name="표준 97 3 3" xfId="7697"/>
    <cellStyle name="표준 97 3 4" xfId="8215"/>
    <cellStyle name="표준 97 4" xfId="3416"/>
    <cellStyle name="표준 97 5" xfId="7695"/>
    <cellStyle name="표준 97 6" xfId="7711"/>
    <cellStyle name="표준 98" xfId="2772"/>
    <cellStyle name="표준 98 2" xfId="2773"/>
    <cellStyle name="표준 98 2 2" xfId="4965"/>
    <cellStyle name="표준 98 2 3" xfId="7699"/>
    <cellStyle name="표준 98 2 4" xfId="8214"/>
    <cellStyle name="표준 98 3" xfId="2774"/>
    <cellStyle name="표준 98 3 2" xfId="4966"/>
    <cellStyle name="표준 98 3 3" xfId="7700"/>
    <cellStyle name="표준 98 3 4" xfId="8213"/>
    <cellStyle name="표준 98 4" xfId="3417"/>
    <cellStyle name="표준 98 5" xfId="7698"/>
    <cellStyle name="표준 98 6" xfId="7710"/>
    <cellStyle name="표준 99" xfId="2775"/>
    <cellStyle name="표준 99 2" xfId="2776"/>
    <cellStyle name="표준 99 2 2" xfId="4967"/>
    <cellStyle name="표준 99 2 3" xfId="7702"/>
    <cellStyle name="표준 99 2 4" xfId="7709"/>
    <cellStyle name="표준 99 3" xfId="2777"/>
    <cellStyle name="표준 99 3 2" xfId="4968"/>
    <cellStyle name="표준 99 3 3" xfId="7703"/>
    <cellStyle name="표준 99 3 4" xfId="8211"/>
    <cellStyle name="표준 99 4" xfId="3418"/>
    <cellStyle name="표준 99 5" xfId="7701"/>
    <cellStyle name="표준 99 6" xfId="8212"/>
    <cellStyle name="표준_10-1" xfId="9915"/>
    <cellStyle name="표준_18.외국인과의 혼인" xfId="9916"/>
    <cellStyle name="표준_19.사망원인별 사망" xfId="9917"/>
    <cellStyle name="표준_2001년통계연보" xfId="2778"/>
    <cellStyle name="표준_7주택점유형태별" xfId="9918"/>
    <cellStyle name="표준_9-1구군별인구동태" xfId="9919"/>
    <cellStyle name="하이퍼링크" xfId="2779" builtinId="8"/>
    <cellStyle name="합산" xfId="2780"/>
    <cellStyle name="화폐기호" xfId="2781"/>
    <cellStyle name="화폐기호0" xfId="2782"/>
    <cellStyle name="화폐기호0 2" xfId="2783"/>
    <cellStyle name="화폐기호0 2 2" xfId="4969"/>
    <cellStyle name="화폐기호0 2 3" xfId="7706"/>
    <cellStyle name="화폐기호0 2 4" xfId="8209"/>
    <cellStyle name="화폐기호0 3" xfId="2784"/>
    <cellStyle name="화폐기호0 3 2" xfId="4970"/>
    <cellStyle name="화폐기호0 3 3" xfId="7707"/>
    <cellStyle name="화폐기호0 3 4" xfId="7708"/>
    <cellStyle name="화폐기호0 4" xfId="3419"/>
    <cellStyle name="화폐기호0 5" xfId="7705"/>
    <cellStyle name="화폐기호0 6" xfId="8210"/>
  </cellStyles>
  <dxfs count="0"/>
  <tableStyles count="0" defaultTableStyle="TableStyleMedium9" defaultPivotStyle="PivotStyleLight16"/>
  <colors>
    <mruColors>
      <color rgb="FF0000FF"/>
      <color rgb="FF00FFFF"/>
      <color rgb="FF66FFFF"/>
      <color rgb="FFCCCCFF"/>
      <color rgb="FFFFFF99"/>
      <color rgb="FFCCFF66"/>
      <color rgb="FFCC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26"/>
  </sheetPr>
  <dimension ref="A2:ID419"/>
  <sheetViews>
    <sheetView showGridLines="0" tabSelected="1" zoomScale="80" zoomScaleNormal="80" workbookViewId="0"/>
  </sheetViews>
  <sheetFormatPr defaultColWidth="8.88671875" defaultRowHeight="13.5"/>
  <cols>
    <col min="1" max="1" width="10.5546875" style="18" customWidth="1"/>
    <col min="2" max="2" width="10.33203125" style="18" customWidth="1"/>
    <col min="3" max="3" width="11.88671875" style="18" bestFit="1" customWidth="1"/>
    <col min="4" max="4" width="10.33203125" style="18" customWidth="1"/>
    <col min="5" max="5" width="18" style="18" bestFit="1" customWidth="1"/>
    <col min="6" max="6" width="11.5546875" style="18" customWidth="1"/>
    <col min="7" max="7" width="11.109375" style="18" bestFit="1" customWidth="1"/>
    <col min="8" max="8" width="11.44140625" style="18" customWidth="1"/>
    <col min="9" max="9" width="11.44140625" style="18" bestFit="1" customWidth="1"/>
    <col min="10" max="10" width="10.21875" style="18" customWidth="1"/>
    <col min="11" max="11" width="11.5546875" style="18" bestFit="1" customWidth="1"/>
    <col min="12" max="12" width="10.88671875" style="18" customWidth="1"/>
    <col min="13" max="13" width="11.21875" style="18" customWidth="1"/>
    <col min="14" max="14" width="11.88671875" style="18" bestFit="1" customWidth="1"/>
    <col min="15" max="15" width="13.109375" style="18" bestFit="1" customWidth="1"/>
    <col min="16" max="16" width="11.5546875" style="18" bestFit="1" customWidth="1"/>
    <col min="17" max="18" width="10.5546875" style="18" bestFit="1" customWidth="1"/>
    <col min="19" max="19" width="10.77734375" style="18" customWidth="1"/>
    <col min="20" max="20" width="10.44140625" style="18" bestFit="1" customWidth="1"/>
    <col min="21" max="22" width="9.21875" style="18" bestFit="1" customWidth="1"/>
    <col min="23" max="26" width="9.5546875" style="18" bestFit="1" customWidth="1"/>
    <col min="27" max="27" width="10" style="18" bestFit="1" customWidth="1"/>
    <col min="28" max="28" width="9.21875" style="18" bestFit="1" customWidth="1"/>
    <col min="29" max="29" width="9.5546875" style="18" bestFit="1" customWidth="1"/>
    <col min="30" max="31" width="8.88671875" style="18"/>
    <col min="32" max="33" width="9" style="18" bestFit="1" customWidth="1"/>
    <col min="34" max="34" width="9.5546875" style="18" bestFit="1" customWidth="1"/>
    <col min="35" max="35" width="10.44140625" style="18" bestFit="1" customWidth="1"/>
    <col min="36" max="36" width="9" style="18" bestFit="1" customWidth="1"/>
    <col min="37" max="16384" width="8.88671875" style="18"/>
  </cols>
  <sheetData>
    <row r="2" spans="1:238" ht="31.5" customHeight="1">
      <c r="A2" s="339" t="s">
        <v>252</v>
      </c>
      <c r="B2" s="339"/>
    </row>
    <row r="3" spans="1:238" s="44" customFormat="1" ht="20.25" customHeight="1">
      <c r="A3" s="41"/>
      <c r="B3" s="43"/>
      <c r="C3" s="43"/>
      <c r="D3" s="43"/>
      <c r="E3" s="43"/>
      <c r="F3" s="43"/>
      <c r="G3" s="43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38" ht="19.5" customHeight="1">
      <c r="A4" s="338" t="s">
        <v>340</v>
      </c>
      <c r="B4" s="338"/>
      <c r="C4" s="338"/>
    </row>
    <row r="5" spans="1:238" ht="16.5" customHeight="1">
      <c r="A5" s="339" t="s">
        <v>118</v>
      </c>
      <c r="B5" s="339"/>
    </row>
    <row r="6" spans="1:238" s="8" customFormat="1" ht="18.75" customHeight="1">
      <c r="A6" s="351" t="s">
        <v>49</v>
      </c>
      <c r="B6" s="351" t="s">
        <v>70</v>
      </c>
      <c r="C6" s="351" t="s">
        <v>175</v>
      </c>
      <c r="D6" s="351"/>
      <c r="E6" s="351"/>
      <c r="F6" s="351"/>
      <c r="G6" s="351"/>
      <c r="H6" s="351"/>
      <c r="I6" s="351"/>
      <c r="J6" s="351"/>
      <c r="K6" s="351"/>
      <c r="L6" s="352" t="s">
        <v>299</v>
      </c>
      <c r="M6" s="352" t="s">
        <v>342</v>
      </c>
      <c r="N6" s="355" t="s">
        <v>67</v>
      </c>
      <c r="O6" s="358"/>
      <c r="P6" s="339"/>
      <c r="Q6" s="339"/>
      <c r="R6" s="339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</row>
    <row r="7" spans="1:238" s="8" customFormat="1" ht="15" customHeight="1">
      <c r="A7" s="351"/>
      <c r="B7" s="351"/>
      <c r="C7" s="358" t="s">
        <v>40</v>
      </c>
      <c r="D7" s="103"/>
      <c r="E7" s="101"/>
      <c r="F7" s="358" t="s">
        <v>68</v>
      </c>
      <c r="G7" s="359"/>
      <c r="H7" s="360"/>
      <c r="I7" s="358" t="s">
        <v>119</v>
      </c>
      <c r="J7" s="364"/>
      <c r="K7" s="351"/>
      <c r="L7" s="351"/>
      <c r="M7" s="351"/>
      <c r="N7" s="373"/>
      <c r="O7" s="358" t="s">
        <v>69</v>
      </c>
      <c r="P7" s="339"/>
      <c r="Q7" s="339"/>
      <c r="R7" s="339"/>
      <c r="S7" s="7"/>
      <c r="T7" s="7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9"/>
      <c r="BK7" s="9"/>
      <c r="BL7" s="9"/>
      <c r="BM7" s="9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</row>
    <row r="8" spans="1:238" s="8" customFormat="1" ht="20.25" customHeight="1">
      <c r="A8" s="351"/>
      <c r="B8" s="351"/>
      <c r="C8" s="351"/>
      <c r="D8" s="101" t="s">
        <v>120</v>
      </c>
      <c r="E8" s="101" t="s">
        <v>121</v>
      </c>
      <c r="F8" s="351"/>
      <c r="G8" s="101" t="s">
        <v>17</v>
      </c>
      <c r="H8" s="101" t="s">
        <v>3</v>
      </c>
      <c r="I8" s="351"/>
      <c r="J8" s="102" t="s">
        <v>17</v>
      </c>
      <c r="K8" s="102" t="s">
        <v>3</v>
      </c>
      <c r="L8" s="351"/>
      <c r="M8" s="351"/>
      <c r="N8" s="351"/>
      <c r="O8" s="358"/>
      <c r="P8" s="339"/>
      <c r="Q8" s="339"/>
      <c r="R8" s="339"/>
      <c r="S8" s="7"/>
      <c r="T8" s="7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9"/>
      <c r="BK8" s="9"/>
      <c r="BL8" s="9"/>
      <c r="BM8" s="9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</row>
    <row r="9" spans="1:238" ht="18" customHeight="1">
      <c r="A9" s="26">
        <v>1983</v>
      </c>
      <c r="B9" s="104">
        <v>74837</v>
      </c>
      <c r="C9" s="95">
        <f t="shared" ref="C9:C24" si="0">SUM(D9:E9)</f>
        <v>325932</v>
      </c>
      <c r="D9" s="95">
        <v>159974</v>
      </c>
      <c r="E9" s="95">
        <v>165958</v>
      </c>
      <c r="F9" s="95">
        <v>325932</v>
      </c>
      <c r="G9" s="95">
        <v>159974</v>
      </c>
      <c r="H9" s="95">
        <v>165958</v>
      </c>
      <c r="I9" s="95">
        <v>0</v>
      </c>
      <c r="J9" s="95">
        <v>0</v>
      </c>
      <c r="K9" s="95">
        <v>0</v>
      </c>
      <c r="L9" s="142">
        <f t="shared" ref="L9:L35" si="1">B9/A9</f>
        <v>37.739283913262732</v>
      </c>
      <c r="M9" s="95">
        <v>0</v>
      </c>
      <c r="N9" s="95">
        <f t="shared" ref="N9:N17" si="2">B9/O9</f>
        <v>869.18699186991876</v>
      </c>
      <c r="O9" s="142">
        <v>86.1</v>
      </c>
      <c r="P9"/>
      <c r="Q9"/>
      <c r="R9"/>
    </row>
    <row r="10" spans="1:238" ht="18" customHeight="1">
      <c r="A10" s="26">
        <v>1984</v>
      </c>
      <c r="B10" s="105">
        <v>76837</v>
      </c>
      <c r="C10" s="96">
        <f t="shared" si="0"/>
        <v>329925</v>
      </c>
      <c r="D10" s="96">
        <v>161968</v>
      </c>
      <c r="E10" s="96">
        <v>167957</v>
      </c>
      <c r="F10" s="96">
        <v>329925</v>
      </c>
      <c r="G10" s="96">
        <v>161968</v>
      </c>
      <c r="H10" s="96">
        <v>167957</v>
      </c>
      <c r="I10" s="96">
        <v>0</v>
      </c>
      <c r="J10" s="96">
        <v>0</v>
      </c>
      <c r="K10" s="96">
        <v>0</v>
      </c>
      <c r="L10" s="143">
        <f t="shared" si="1"/>
        <v>38.728326612903224</v>
      </c>
      <c r="M10" s="96">
        <v>0</v>
      </c>
      <c r="N10" s="96">
        <f t="shared" si="2"/>
        <v>892.41579558652734</v>
      </c>
      <c r="O10" s="143">
        <v>86.1</v>
      </c>
      <c r="P10"/>
      <c r="Q10"/>
      <c r="R10"/>
    </row>
    <row r="11" spans="1:238" ht="18" customHeight="1">
      <c r="A11" s="26">
        <v>1985</v>
      </c>
      <c r="B11" s="105">
        <v>81119</v>
      </c>
      <c r="C11" s="96">
        <f t="shared" si="0"/>
        <v>332383</v>
      </c>
      <c r="D11" s="96">
        <v>163860</v>
      </c>
      <c r="E11" s="96">
        <v>168523</v>
      </c>
      <c r="F11" s="96">
        <v>332383</v>
      </c>
      <c r="G11" s="96">
        <v>163860</v>
      </c>
      <c r="H11" s="96">
        <v>168523</v>
      </c>
      <c r="I11" s="96">
        <v>0</v>
      </c>
      <c r="J11" s="96">
        <v>0</v>
      </c>
      <c r="K11" s="96">
        <v>0</v>
      </c>
      <c r="L11" s="143">
        <f t="shared" si="1"/>
        <v>40.865994962216625</v>
      </c>
      <c r="M11" s="96">
        <v>0</v>
      </c>
      <c r="N11" s="96">
        <f t="shared" si="2"/>
        <v>942.25810198629335</v>
      </c>
      <c r="O11" s="143">
        <v>86.09</v>
      </c>
      <c r="P11"/>
      <c r="Q11"/>
      <c r="R11"/>
    </row>
    <row r="12" spans="1:238" ht="18" customHeight="1">
      <c r="A12" s="26">
        <v>1986</v>
      </c>
      <c r="B12" s="105">
        <v>82641</v>
      </c>
      <c r="C12" s="96">
        <f t="shared" si="0"/>
        <v>335969</v>
      </c>
      <c r="D12" s="96">
        <v>165896</v>
      </c>
      <c r="E12" s="96">
        <v>170073</v>
      </c>
      <c r="F12" s="96">
        <v>335969</v>
      </c>
      <c r="G12" s="96">
        <v>165896</v>
      </c>
      <c r="H12" s="96">
        <v>170073</v>
      </c>
      <c r="I12" s="96">
        <v>0</v>
      </c>
      <c r="J12" s="96">
        <v>0</v>
      </c>
      <c r="K12" s="96">
        <v>0</v>
      </c>
      <c r="L12" s="143">
        <f t="shared" si="1"/>
        <v>41.611782477341393</v>
      </c>
      <c r="M12" s="96">
        <v>0</v>
      </c>
      <c r="N12" s="96">
        <f t="shared" si="2"/>
        <v>960.04879182156139</v>
      </c>
      <c r="O12" s="143">
        <v>86.08</v>
      </c>
      <c r="P12"/>
      <c r="Q12"/>
      <c r="R12"/>
    </row>
    <row r="13" spans="1:238" ht="18" customHeight="1">
      <c r="A13" s="26">
        <v>1987</v>
      </c>
      <c r="B13" s="105">
        <v>83541</v>
      </c>
      <c r="C13" s="96">
        <f t="shared" si="0"/>
        <v>340842</v>
      </c>
      <c r="D13" s="96">
        <v>167684</v>
      </c>
      <c r="E13" s="96">
        <v>173158</v>
      </c>
      <c r="F13" s="96">
        <v>340842</v>
      </c>
      <c r="G13" s="96">
        <v>167684</v>
      </c>
      <c r="H13" s="96">
        <v>173158</v>
      </c>
      <c r="I13" s="96">
        <v>0</v>
      </c>
      <c r="J13" s="96">
        <v>0</v>
      </c>
      <c r="K13" s="96">
        <v>0</v>
      </c>
      <c r="L13" s="143">
        <f t="shared" si="1"/>
        <v>42.043784599899347</v>
      </c>
      <c r="M13" s="96">
        <v>0</v>
      </c>
      <c r="N13" s="96">
        <f t="shared" si="2"/>
        <v>878.26955424726657</v>
      </c>
      <c r="O13" s="143">
        <v>95.12</v>
      </c>
      <c r="P13"/>
      <c r="Q13"/>
      <c r="R13"/>
    </row>
    <row r="14" spans="1:238" ht="18" customHeight="1">
      <c r="A14" s="26">
        <v>1988</v>
      </c>
      <c r="B14" s="105">
        <v>85761</v>
      </c>
      <c r="C14" s="96">
        <f t="shared" si="0"/>
        <v>344972</v>
      </c>
      <c r="D14" s="96">
        <v>170222</v>
      </c>
      <c r="E14" s="96">
        <v>174750</v>
      </c>
      <c r="F14" s="96">
        <v>344972</v>
      </c>
      <c r="G14" s="96">
        <v>170222</v>
      </c>
      <c r="H14" s="96">
        <v>174750</v>
      </c>
      <c r="I14" s="96">
        <v>0</v>
      </c>
      <c r="J14" s="96">
        <v>0</v>
      </c>
      <c r="K14" s="96">
        <v>0</v>
      </c>
      <c r="L14" s="143">
        <f t="shared" si="1"/>
        <v>43.139336016096578</v>
      </c>
      <c r="M14" s="96">
        <v>0</v>
      </c>
      <c r="N14" s="96">
        <f t="shared" si="2"/>
        <v>901.60849453322112</v>
      </c>
      <c r="O14" s="143">
        <v>95.12</v>
      </c>
      <c r="P14"/>
      <c r="Q14"/>
      <c r="R14"/>
    </row>
    <row r="15" spans="1:238" ht="18" customHeight="1">
      <c r="A15" s="26">
        <v>1989</v>
      </c>
      <c r="B15" s="105">
        <v>86466</v>
      </c>
      <c r="C15" s="96">
        <f t="shared" si="0"/>
        <v>340164</v>
      </c>
      <c r="D15" s="96">
        <v>168699</v>
      </c>
      <c r="E15" s="96">
        <v>171465</v>
      </c>
      <c r="F15" s="96">
        <v>340164</v>
      </c>
      <c r="G15" s="96">
        <v>168699</v>
      </c>
      <c r="H15" s="96">
        <v>171465</v>
      </c>
      <c r="I15" s="96">
        <v>0</v>
      </c>
      <c r="J15" s="96">
        <v>0</v>
      </c>
      <c r="K15" s="96">
        <v>0</v>
      </c>
      <c r="L15" s="143">
        <f t="shared" si="1"/>
        <v>43.472096530920062</v>
      </c>
      <c r="M15" s="96">
        <v>0</v>
      </c>
      <c r="N15" s="96">
        <f t="shared" si="2"/>
        <v>908.54260796469475</v>
      </c>
      <c r="O15" s="143">
        <v>95.17</v>
      </c>
      <c r="P15"/>
      <c r="Q15"/>
      <c r="R15"/>
    </row>
    <row r="16" spans="1:238" ht="18" customHeight="1">
      <c r="A16" s="26">
        <v>1990</v>
      </c>
      <c r="B16" s="105">
        <v>84081</v>
      </c>
      <c r="C16" s="96">
        <f t="shared" si="0"/>
        <v>321629</v>
      </c>
      <c r="D16" s="96">
        <v>160768</v>
      </c>
      <c r="E16" s="96">
        <v>160861</v>
      </c>
      <c r="F16" s="96">
        <v>321629</v>
      </c>
      <c r="G16" s="96">
        <v>160768</v>
      </c>
      <c r="H16" s="96">
        <v>160861</v>
      </c>
      <c r="I16" s="96">
        <v>0</v>
      </c>
      <c r="J16" s="96">
        <v>0</v>
      </c>
      <c r="K16" s="96">
        <v>0</v>
      </c>
      <c r="L16" s="143">
        <f t="shared" si="1"/>
        <v>42.251758793969849</v>
      </c>
      <c r="M16" s="96">
        <v>11445</v>
      </c>
      <c r="N16" s="96">
        <f t="shared" si="2"/>
        <v>883.57503152585127</v>
      </c>
      <c r="O16" s="143">
        <v>95.16</v>
      </c>
      <c r="P16"/>
      <c r="Q16"/>
      <c r="R16"/>
    </row>
    <row r="17" spans="1:18" ht="18" customHeight="1">
      <c r="A17" s="26">
        <v>1991</v>
      </c>
      <c r="B17" s="105">
        <v>88190</v>
      </c>
      <c r="C17" s="96">
        <f t="shared" si="0"/>
        <v>308274</v>
      </c>
      <c r="D17" s="96">
        <v>155660</v>
      </c>
      <c r="E17" s="96">
        <v>152614</v>
      </c>
      <c r="F17" s="96">
        <v>308274</v>
      </c>
      <c r="G17" s="96">
        <v>155660</v>
      </c>
      <c r="H17" s="96">
        <v>152614</v>
      </c>
      <c r="I17" s="96">
        <v>0</v>
      </c>
      <c r="J17" s="96">
        <v>0</v>
      </c>
      <c r="K17" s="96">
        <v>0</v>
      </c>
      <c r="L17" s="143">
        <f t="shared" si="1"/>
        <v>44.294324460070314</v>
      </c>
      <c r="M17" s="96">
        <v>0</v>
      </c>
      <c r="N17" s="96">
        <f t="shared" si="2"/>
        <v>925.87926509186354</v>
      </c>
      <c r="O17" s="143">
        <v>95.25</v>
      </c>
      <c r="P17"/>
      <c r="Q17"/>
      <c r="R17"/>
    </row>
    <row r="18" spans="1:18" ht="18" customHeight="1">
      <c r="A18" s="26">
        <v>1992</v>
      </c>
      <c r="B18" s="105">
        <v>93998</v>
      </c>
      <c r="C18" s="96">
        <f t="shared" si="0"/>
        <v>325419</v>
      </c>
      <c r="D18" s="96">
        <f t="shared" ref="D18:E21" si="3">SUM(G18,J18)</f>
        <v>164742</v>
      </c>
      <c r="E18" s="96">
        <f t="shared" si="3"/>
        <v>160677</v>
      </c>
      <c r="F18" s="96">
        <f t="shared" ref="F18:F25" si="4">SUM(G18:H18)</f>
        <v>325181</v>
      </c>
      <c r="G18" s="96">
        <v>164601</v>
      </c>
      <c r="H18" s="96">
        <v>160580</v>
      </c>
      <c r="I18" s="96">
        <f>SUM(J18:K18)</f>
        <v>238</v>
      </c>
      <c r="J18" s="96">
        <v>141</v>
      </c>
      <c r="K18" s="96">
        <v>97</v>
      </c>
      <c r="L18" s="143">
        <f t="shared" si="1"/>
        <v>47.187751004016064</v>
      </c>
      <c r="M18" s="96">
        <v>13006</v>
      </c>
      <c r="N18" s="96">
        <v>3416</v>
      </c>
      <c r="O18" s="143">
        <v>95.25</v>
      </c>
      <c r="P18"/>
      <c r="Q18"/>
      <c r="R18"/>
    </row>
    <row r="19" spans="1:18" ht="18" customHeight="1">
      <c r="A19" s="26">
        <v>1993</v>
      </c>
      <c r="B19" s="105">
        <v>101270</v>
      </c>
      <c r="C19" s="96">
        <f t="shared" si="0"/>
        <v>345944</v>
      </c>
      <c r="D19" s="96">
        <f t="shared" si="3"/>
        <v>175459</v>
      </c>
      <c r="E19" s="96">
        <f t="shared" si="3"/>
        <v>170485</v>
      </c>
      <c r="F19" s="96">
        <f t="shared" si="4"/>
        <v>345587</v>
      </c>
      <c r="G19" s="96">
        <v>175211</v>
      </c>
      <c r="H19" s="96">
        <v>170376</v>
      </c>
      <c r="I19" s="96">
        <f>SUM(J19:K19)</f>
        <v>357</v>
      </c>
      <c r="J19" s="96">
        <v>248</v>
      </c>
      <c r="K19" s="96">
        <v>109</v>
      </c>
      <c r="L19" s="143">
        <f t="shared" si="1"/>
        <v>50.812844957350727</v>
      </c>
      <c r="M19" s="96">
        <v>14022</v>
      </c>
      <c r="N19" s="96">
        <v>3633</v>
      </c>
      <c r="O19" s="143">
        <v>95.23</v>
      </c>
      <c r="P19"/>
      <c r="Q19"/>
      <c r="R19"/>
    </row>
    <row r="20" spans="1:18" ht="18" customHeight="1">
      <c r="A20" s="26">
        <v>1994</v>
      </c>
      <c r="B20" s="105">
        <v>105915</v>
      </c>
      <c r="C20" s="96">
        <f t="shared" si="0"/>
        <v>358340</v>
      </c>
      <c r="D20" s="96">
        <f t="shared" si="3"/>
        <v>181699</v>
      </c>
      <c r="E20" s="96">
        <f t="shared" si="3"/>
        <v>176641</v>
      </c>
      <c r="F20" s="96">
        <f t="shared" si="4"/>
        <v>357841</v>
      </c>
      <c r="G20" s="96">
        <v>181388</v>
      </c>
      <c r="H20" s="96">
        <v>176453</v>
      </c>
      <c r="I20" s="96">
        <f>SUM(J20:K20)</f>
        <v>499</v>
      </c>
      <c r="J20" s="96">
        <v>311</v>
      </c>
      <c r="K20" s="96">
        <v>188</v>
      </c>
      <c r="L20" s="143">
        <f t="shared" si="1"/>
        <v>53.116850551654963</v>
      </c>
      <c r="M20" s="96">
        <v>14815</v>
      </c>
      <c r="N20" s="96">
        <v>3753</v>
      </c>
      <c r="O20" s="143">
        <v>95.49</v>
      </c>
      <c r="P20"/>
      <c r="Q20"/>
      <c r="R20"/>
    </row>
    <row r="21" spans="1:18" ht="18" customHeight="1">
      <c r="A21" s="26">
        <v>1995</v>
      </c>
      <c r="B21" s="105">
        <v>113428</v>
      </c>
      <c r="C21" s="96">
        <f t="shared" si="0"/>
        <v>380733</v>
      </c>
      <c r="D21" s="96">
        <f t="shared" si="3"/>
        <v>193050</v>
      </c>
      <c r="E21" s="96">
        <f t="shared" si="3"/>
        <v>187683</v>
      </c>
      <c r="F21" s="96">
        <f t="shared" si="4"/>
        <v>379805</v>
      </c>
      <c r="G21" s="96">
        <v>192532</v>
      </c>
      <c r="H21" s="96">
        <v>187273</v>
      </c>
      <c r="I21" s="96">
        <f>SUM(J21:K21)</f>
        <v>928</v>
      </c>
      <c r="J21" s="96">
        <v>518</v>
      </c>
      <c r="K21" s="96">
        <v>410</v>
      </c>
      <c r="L21" s="143">
        <f t="shared" si="1"/>
        <v>56.85614035087719</v>
      </c>
      <c r="M21" s="96">
        <v>15680</v>
      </c>
      <c r="N21" s="96">
        <v>3988</v>
      </c>
      <c r="O21" s="143">
        <v>95.46</v>
      </c>
      <c r="P21"/>
      <c r="Q21"/>
      <c r="R21"/>
    </row>
    <row r="22" spans="1:18" ht="18" customHeight="1">
      <c r="A22" s="26">
        <v>1996</v>
      </c>
      <c r="B22" s="105">
        <v>117632</v>
      </c>
      <c r="C22" s="96">
        <f t="shared" si="0"/>
        <v>394826</v>
      </c>
      <c r="D22" s="96">
        <v>199857</v>
      </c>
      <c r="E22" s="96">
        <v>194969</v>
      </c>
      <c r="F22" s="96">
        <f t="shared" si="4"/>
        <v>393294</v>
      </c>
      <c r="G22" s="96">
        <v>199028</v>
      </c>
      <c r="H22" s="96">
        <v>194266</v>
      </c>
      <c r="I22" s="96">
        <v>1532</v>
      </c>
      <c r="J22" s="96">
        <v>829</v>
      </c>
      <c r="K22" s="96">
        <v>703</v>
      </c>
      <c r="L22" s="143">
        <f t="shared" si="1"/>
        <v>58.93386773547094</v>
      </c>
      <c r="M22" s="96">
        <v>16614</v>
      </c>
      <c r="N22" s="96">
        <v>4134</v>
      </c>
      <c r="O22" s="143">
        <v>95.51</v>
      </c>
      <c r="P22"/>
      <c r="Q22"/>
      <c r="R22"/>
    </row>
    <row r="23" spans="1:18" ht="18" customHeight="1">
      <c r="A23" s="26">
        <v>1997</v>
      </c>
      <c r="B23" s="105">
        <v>120455</v>
      </c>
      <c r="C23" s="96">
        <f t="shared" si="0"/>
        <v>394319</v>
      </c>
      <c r="D23" s="96">
        <v>199492</v>
      </c>
      <c r="E23" s="96">
        <v>194827</v>
      </c>
      <c r="F23" s="96">
        <f t="shared" si="4"/>
        <v>392570</v>
      </c>
      <c r="G23" s="96">
        <v>198503</v>
      </c>
      <c r="H23" s="96">
        <v>194067</v>
      </c>
      <c r="I23" s="96">
        <v>1749</v>
      </c>
      <c r="J23" s="96">
        <v>989</v>
      </c>
      <c r="K23" s="96">
        <v>760</v>
      </c>
      <c r="L23" s="143">
        <f t="shared" si="1"/>
        <v>60.317976965448175</v>
      </c>
      <c r="M23" s="96">
        <v>17411</v>
      </c>
      <c r="N23" s="96">
        <v>4129</v>
      </c>
      <c r="O23" s="143">
        <v>95.5</v>
      </c>
      <c r="P23"/>
      <c r="Q23"/>
      <c r="R23"/>
    </row>
    <row r="24" spans="1:18" ht="18" customHeight="1">
      <c r="A24" s="26">
        <v>1998</v>
      </c>
      <c r="B24" s="105">
        <v>119897</v>
      </c>
      <c r="C24" s="96">
        <f t="shared" si="0"/>
        <v>394144</v>
      </c>
      <c r="D24" s="96">
        <v>199366</v>
      </c>
      <c r="E24" s="96">
        <v>194778</v>
      </c>
      <c r="F24" s="96">
        <f t="shared" si="4"/>
        <v>392603</v>
      </c>
      <c r="G24" s="96">
        <v>198521</v>
      </c>
      <c r="H24" s="96">
        <v>194082</v>
      </c>
      <c r="I24" s="96">
        <v>1541</v>
      </c>
      <c r="J24" s="96">
        <v>845</v>
      </c>
      <c r="K24" s="96">
        <v>696</v>
      </c>
      <c r="L24" s="143">
        <f t="shared" si="1"/>
        <v>60.008508508508505</v>
      </c>
      <c r="M24" s="96">
        <v>18152</v>
      </c>
      <c r="N24" s="96">
        <v>4127</v>
      </c>
      <c r="O24" s="143">
        <v>95.5</v>
      </c>
      <c r="P24"/>
      <c r="Q24"/>
      <c r="R24"/>
    </row>
    <row r="25" spans="1:18" ht="18" customHeight="1">
      <c r="A25" s="26">
        <v>1999</v>
      </c>
      <c r="B25" s="105">
        <v>124547</v>
      </c>
      <c r="C25" s="96">
        <f>SUM(D25:E25)</f>
        <v>405782</v>
      </c>
      <c r="D25" s="96">
        <v>205194</v>
      </c>
      <c r="E25" s="96">
        <v>200588</v>
      </c>
      <c r="F25" s="96">
        <f t="shared" si="4"/>
        <v>404068</v>
      </c>
      <c r="G25" s="96">
        <v>204260</v>
      </c>
      <c r="H25" s="96">
        <v>199808</v>
      </c>
      <c r="I25" s="96">
        <v>1714</v>
      </c>
      <c r="J25" s="96">
        <v>934</v>
      </c>
      <c r="K25" s="96">
        <v>780</v>
      </c>
      <c r="L25" s="143">
        <f t="shared" si="1"/>
        <v>62.30465232616308</v>
      </c>
      <c r="M25" s="96">
        <v>19660</v>
      </c>
      <c r="N25" s="96">
        <f t="shared" ref="N25:N34" si="5">B25/O25</f>
        <v>1304.7035407500525</v>
      </c>
      <c r="O25" s="143">
        <v>95.46</v>
      </c>
      <c r="P25"/>
      <c r="Q25"/>
      <c r="R25"/>
    </row>
    <row r="26" spans="1:18" ht="18" customHeight="1">
      <c r="A26" s="26">
        <v>2000</v>
      </c>
      <c r="B26" s="105">
        <v>127476</v>
      </c>
      <c r="C26" s="96">
        <f>SUM(D26:E26)</f>
        <v>411313</v>
      </c>
      <c r="D26" s="96">
        <v>208016</v>
      </c>
      <c r="E26" s="96">
        <v>203297</v>
      </c>
      <c r="F26" s="96">
        <v>409353</v>
      </c>
      <c r="G26" s="96">
        <v>206886</v>
      </c>
      <c r="H26" s="96">
        <v>202467</v>
      </c>
      <c r="I26" s="96">
        <v>1960</v>
      </c>
      <c r="J26" s="96">
        <v>1130</v>
      </c>
      <c r="K26" s="96">
        <v>830</v>
      </c>
      <c r="L26" s="143">
        <f t="shared" si="1"/>
        <v>63.738</v>
      </c>
      <c r="M26" s="96">
        <v>21207</v>
      </c>
      <c r="N26" s="96">
        <f t="shared" si="5"/>
        <v>1335.3865493400378</v>
      </c>
      <c r="O26" s="143">
        <v>95.46</v>
      </c>
      <c r="P26"/>
      <c r="Q26"/>
      <c r="R26"/>
    </row>
    <row r="27" spans="1:18" ht="18" customHeight="1">
      <c r="A27" s="26">
        <v>2001</v>
      </c>
      <c r="B27" s="105">
        <v>130373</v>
      </c>
      <c r="C27" s="96">
        <f>SUM(D27:E27)</f>
        <v>416227</v>
      </c>
      <c r="D27" s="96">
        <v>210185</v>
      </c>
      <c r="E27" s="96">
        <v>206042</v>
      </c>
      <c r="F27" s="96">
        <v>414305</v>
      </c>
      <c r="G27" s="96">
        <v>209100</v>
      </c>
      <c r="H27" s="96">
        <v>205205</v>
      </c>
      <c r="I27" s="96">
        <v>1922</v>
      </c>
      <c r="J27" s="96">
        <v>1085</v>
      </c>
      <c r="K27" s="96">
        <v>837</v>
      </c>
      <c r="L27" s="143">
        <f t="shared" si="1"/>
        <v>65.153923038480755</v>
      </c>
      <c r="M27" s="96">
        <v>22531</v>
      </c>
      <c r="N27" s="96">
        <f t="shared" si="5"/>
        <v>1365.734338990153</v>
      </c>
      <c r="O27" s="143">
        <v>95.46</v>
      </c>
      <c r="P27"/>
      <c r="Q27"/>
      <c r="R27"/>
    </row>
    <row r="28" spans="1:18" ht="18" customHeight="1">
      <c r="A28" s="26">
        <v>2002</v>
      </c>
      <c r="B28" s="105">
        <v>139927</v>
      </c>
      <c r="C28" s="96">
        <f>SUM(D28:E28)</f>
        <v>437162</v>
      </c>
      <c r="D28" s="96">
        <v>220776</v>
      </c>
      <c r="E28" s="96">
        <v>216386</v>
      </c>
      <c r="F28" s="96">
        <v>435209</v>
      </c>
      <c r="G28" s="96">
        <v>219669</v>
      </c>
      <c r="H28" s="96">
        <v>215540</v>
      </c>
      <c r="I28" s="96">
        <v>1953</v>
      </c>
      <c r="J28" s="96">
        <v>1107</v>
      </c>
      <c r="K28" s="96">
        <v>846</v>
      </c>
      <c r="L28" s="143">
        <f t="shared" si="1"/>
        <v>69.89360639360639</v>
      </c>
      <c r="M28" s="96">
        <v>24554</v>
      </c>
      <c r="N28" s="96">
        <f t="shared" si="5"/>
        <v>1464.744059457762</v>
      </c>
      <c r="O28" s="143">
        <v>95.53</v>
      </c>
      <c r="P28"/>
      <c r="Q28"/>
      <c r="R28"/>
    </row>
    <row r="29" spans="1:18" ht="18" customHeight="1">
      <c r="A29" s="26">
        <v>2003</v>
      </c>
      <c r="B29" s="105">
        <v>146477</v>
      </c>
      <c r="C29" s="96">
        <f>SUM(D29:E29)</f>
        <v>448539</v>
      </c>
      <c r="D29" s="96">
        <v>226389</v>
      </c>
      <c r="E29" s="96">
        <v>222150</v>
      </c>
      <c r="F29" s="96">
        <v>446318</v>
      </c>
      <c r="G29" s="96">
        <v>225104</v>
      </c>
      <c r="H29" s="96">
        <v>221214</v>
      </c>
      <c r="I29" s="96">
        <v>2221</v>
      </c>
      <c r="J29" s="96">
        <v>1285</v>
      </c>
      <c r="K29" s="96">
        <v>936</v>
      </c>
      <c r="L29" s="143">
        <f t="shared" si="1"/>
        <v>73.128806789815272</v>
      </c>
      <c r="M29" s="96">
        <v>26471</v>
      </c>
      <c r="N29" s="96">
        <f t="shared" si="5"/>
        <v>1533.3089081963781</v>
      </c>
      <c r="O29" s="143">
        <v>95.53</v>
      </c>
      <c r="P29"/>
      <c r="Q29"/>
      <c r="R29"/>
    </row>
    <row r="30" spans="1:18" ht="18" customHeight="1">
      <c r="A30" s="26">
        <v>2004</v>
      </c>
      <c r="B30" s="105">
        <v>152123</v>
      </c>
      <c r="C30" s="96">
        <v>461896</v>
      </c>
      <c r="D30" s="96">
        <v>233142</v>
      </c>
      <c r="E30" s="96">
        <v>228754</v>
      </c>
      <c r="F30" s="96">
        <v>459741</v>
      </c>
      <c r="G30" s="96">
        <v>231858</v>
      </c>
      <c r="H30" s="96">
        <v>227883</v>
      </c>
      <c r="I30" s="96">
        <v>2155</v>
      </c>
      <c r="J30" s="96">
        <v>1284</v>
      </c>
      <c r="K30" s="96">
        <v>871</v>
      </c>
      <c r="L30" s="143">
        <f t="shared" si="1"/>
        <v>75.909680638722548</v>
      </c>
      <c r="M30" s="96">
        <v>28743</v>
      </c>
      <c r="N30" s="96">
        <f t="shared" si="5"/>
        <v>1592.4107610174815</v>
      </c>
      <c r="O30" s="143">
        <v>95.53</v>
      </c>
      <c r="P30"/>
      <c r="Q30"/>
      <c r="R30"/>
    </row>
    <row r="31" spans="1:18" ht="18" customHeight="1">
      <c r="A31" s="26">
        <v>2005</v>
      </c>
      <c r="B31" s="105">
        <v>156299</v>
      </c>
      <c r="C31" s="96">
        <v>466768</v>
      </c>
      <c r="D31" s="96">
        <v>235316</v>
      </c>
      <c r="E31" s="96">
        <v>231452</v>
      </c>
      <c r="F31" s="96">
        <v>464559</v>
      </c>
      <c r="G31" s="96">
        <v>234077</v>
      </c>
      <c r="H31" s="96">
        <v>230482</v>
      </c>
      <c r="I31" s="96">
        <v>2209</v>
      </c>
      <c r="J31" s="96">
        <v>1239</v>
      </c>
      <c r="K31" s="96">
        <v>970</v>
      </c>
      <c r="L31" s="143">
        <f t="shared" si="1"/>
        <v>77.954613466334166</v>
      </c>
      <c r="M31" s="96">
        <v>30726</v>
      </c>
      <c r="N31" s="96">
        <f t="shared" si="5"/>
        <v>1656.587175410705</v>
      </c>
      <c r="O31" s="143">
        <v>94.35</v>
      </c>
      <c r="P31"/>
      <c r="Q31"/>
      <c r="R31"/>
    </row>
    <row r="32" spans="1:18" ht="18" customHeight="1">
      <c r="A32" s="26">
        <v>2006</v>
      </c>
      <c r="B32" s="105">
        <v>159651</v>
      </c>
      <c r="C32" s="96">
        <v>470856</v>
      </c>
      <c r="D32" s="96">
        <v>237333</v>
      </c>
      <c r="E32" s="96">
        <v>233523</v>
      </c>
      <c r="F32" s="96">
        <v>468030</v>
      </c>
      <c r="G32" s="96">
        <v>235723</v>
      </c>
      <c r="H32" s="96">
        <v>232307</v>
      </c>
      <c r="I32" s="96">
        <v>2826</v>
      </c>
      <c r="J32" s="96">
        <v>1610</v>
      </c>
      <c r="K32" s="96">
        <v>1216</v>
      </c>
      <c r="L32" s="143">
        <f t="shared" si="1"/>
        <v>79.586739780658021</v>
      </c>
      <c r="M32" s="96">
        <v>32800</v>
      </c>
      <c r="N32" s="96">
        <f t="shared" si="5"/>
        <v>1692.2938308246767</v>
      </c>
      <c r="O32" s="143">
        <v>94.34</v>
      </c>
      <c r="P32"/>
      <c r="Q32"/>
      <c r="R32"/>
    </row>
    <row r="33" spans="1:227" ht="18" customHeight="1">
      <c r="A33" s="26">
        <v>2007</v>
      </c>
      <c r="B33" s="105">
        <v>158730</v>
      </c>
      <c r="C33" s="96">
        <v>466661</v>
      </c>
      <c r="D33" s="96">
        <v>234914</v>
      </c>
      <c r="E33" s="96">
        <v>231747</v>
      </c>
      <c r="F33" s="96">
        <v>463056</v>
      </c>
      <c r="G33" s="96">
        <v>232933</v>
      </c>
      <c r="H33" s="96">
        <v>230123</v>
      </c>
      <c r="I33" s="96">
        <v>3605</v>
      </c>
      <c r="J33" s="96">
        <v>1981</v>
      </c>
      <c r="K33" s="96">
        <v>1624</v>
      </c>
      <c r="L33" s="143">
        <f t="shared" si="1"/>
        <v>79.08819133034379</v>
      </c>
      <c r="M33" s="96">
        <v>35167</v>
      </c>
      <c r="N33" s="96">
        <f t="shared" si="5"/>
        <v>1686.46408839779</v>
      </c>
      <c r="O33" s="143">
        <v>94.12</v>
      </c>
      <c r="P33"/>
      <c r="Q33"/>
      <c r="R33"/>
    </row>
    <row r="34" spans="1:227" ht="18" customHeight="1">
      <c r="A34" s="26">
        <v>2008</v>
      </c>
      <c r="B34" s="105">
        <v>160139</v>
      </c>
      <c r="C34" s="96">
        <f>SUM(D34:E34)</f>
        <v>465483</v>
      </c>
      <c r="D34" s="96">
        <f>SUM(G34+J34)</f>
        <v>234249</v>
      </c>
      <c r="E34" s="96">
        <f>SUM(H34+K34)</f>
        <v>231234</v>
      </c>
      <c r="F34" s="96">
        <f>SUM(G34:H34)</f>
        <v>461518</v>
      </c>
      <c r="G34" s="96">
        <v>232097</v>
      </c>
      <c r="H34" s="96">
        <v>229421</v>
      </c>
      <c r="I34" s="96">
        <f>SUM(J34:K34)</f>
        <v>3965</v>
      </c>
      <c r="J34" s="96">
        <v>2152</v>
      </c>
      <c r="K34" s="96">
        <v>1813</v>
      </c>
      <c r="L34" s="143">
        <f t="shared" si="1"/>
        <v>79.750498007968133</v>
      </c>
      <c r="M34" s="96">
        <v>36913</v>
      </c>
      <c r="N34" s="96">
        <f t="shared" si="5"/>
        <v>1701.4343391415214</v>
      </c>
      <c r="O34" s="143">
        <v>94.12</v>
      </c>
      <c r="P34"/>
      <c r="Q34"/>
      <c r="R34"/>
    </row>
    <row r="35" spans="1:227" ht="18" customHeight="1">
      <c r="A35" s="26">
        <v>2009</v>
      </c>
      <c r="B35" s="105">
        <v>159488</v>
      </c>
      <c r="C35" s="96">
        <v>457382</v>
      </c>
      <c r="D35" s="96">
        <v>229956</v>
      </c>
      <c r="E35" s="96">
        <v>227426</v>
      </c>
      <c r="F35" s="96">
        <v>453367</v>
      </c>
      <c r="G35" s="96">
        <v>227876</v>
      </c>
      <c r="H35" s="96">
        <v>225491</v>
      </c>
      <c r="I35" s="96">
        <v>4015</v>
      </c>
      <c r="J35" s="96">
        <v>2080</v>
      </c>
      <c r="K35" s="96">
        <v>1935</v>
      </c>
      <c r="L35" s="143">
        <f t="shared" si="1"/>
        <v>79.386759581881535</v>
      </c>
      <c r="M35" s="96">
        <v>38127</v>
      </c>
      <c r="N35" s="96">
        <v>4860.5951115834223</v>
      </c>
      <c r="O35" s="143">
        <v>94.1</v>
      </c>
      <c r="P35"/>
      <c r="Q35"/>
      <c r="R35"/>
    </row>
    <row r="36" spans="1:227" ht="18" customHeight="1">
      <c r="A36" s="26">
        <v>2010</v>
      </c>
      <c r="B36" s="105">
        <v>162429</v>
      </c>
      <c r="C36" s="96">
        <v>456629</v>
      </c>
      <c r="D36" s="96">
        <v>229664</v>
      </c>
      <c r="E36" s="96">
        <v>226965</v>
      </c>
      <c r="F36" s="96">
        <v>452505</v>
      </c>
      <c r="G36" s="96">
        <v>227546</v>
      </c>
      <c r="H36" s="96">
        <v>224959</v>
      </c>
      <c r="I36" s="96">
        <v>4124</v>
      </c>
      <c r="J36" s="96">
        <v>2118</v>
      </c>
      <c r="K36" s="96">
        <v>2006</v>
      </c>
      <c r="L36" s="143">
        <v>2.811252916658971</v>
      </c>
      <c r="M36" s="96">
        <v>39290</v>
      </c>
      <c r="N36" s="96">
        <v>4852.5929861849099</v>
      </c>
      <c r="O36" s="143">
        <v>94.1</v>
      </c>
      <c r="P36"/>
      <c r="Q36"/>
      <c r="R36"/>
    </row>
    <row r="37" spans="1:227" ht="18" customHeight="1">
      <c r="A37" s="26">
        <v>2011</v>
      </c>
      <c r="B37" s="105">
        <v>163032</v>
      </c>
      <c r="C37" s="96">
        <v>454135</v>
      </c>
      <c r="D37" s="96">
        <v>228116</v>
      </c>
      <c r="E37" s="96">
        <v>226019</v>
      </c>
      <c r="F37" s="96">
        <v>449775</v>
      </c>
      <c r="G37" s="96">
        <v>225858</v>
      </c>
      <c r="H37" s="96">
        <v>223917</v>
      </c>
      <c r="I37" s="96">
        <v>4360</v>
      </c>
      <c r="J37" s="96">
        <v>2258</v>
      </c>
      <c r="K37" s="96">
        <v>2102</v>
      </c>
      <c r="L37" s="143">
        <v>2.811252916658971</v>
      </c>
      <c r="M37" s="96">
        <v>40393</v>
      </c>
      <c r="N37" s="96">
        <v>4826.0892667375138</v>
      </c>
      <c r="O37" s="143">
        <v>94.1</v>
      </c>
      <c r="P37"/>
      <c r="Q37"/>
      <c r="R37"/>
    </row>
    <row r="38" spans="1:227" ht="18" customHeight="1">
      <c r="A38" s="26">
        <v>2012</v>
      </c>
      <c r="B38" s="105">
        <v>164222</v>
      </c>
      <c r="C38" s="96">
        <v>452836</v>
      </c>
      <c r="D38" s="96">
        <v>227270</v>
      </c>
      <c r="E38" s="96">
        <v>225566</v>
      </c>
      <c r="F38" s="96">
        <v>448485</v>
      </c>
      <c r="G38" s="96">
        <v>225108</v>
      </c>
      <c r="H38" s="96">
        <v>223377</v>
      </c>
      <c r="I38" s="96">
        <v>4351</v>
      </c>
      <c r="J38" s="96">
        <v>2162</v>
      </c>
      <c r="K38" s="96">
        <v>2189</v>
      </c>
      <c r="L38" s="143">
        <v>3</v>
      </c>
      <c r="M38" s="96">
        <v>42526</v>
      </c>
      <c r="N38" s="96">
        <v>4818</v>
      </c>
      <c r="O38" s="143">
        <v>94</v>
      </c>
      <c r="P38" s="92"/>
      <c r="Q38" s="92"/>
      <c r="R38"/>
    </row>
    <row r="39" spans="1:227" ht="18" customHeight="1">
      <c r="A39" s="26">
        <v>2013</v>
      </c>
      <c r="B39" s="105">
        <v>165041</v>
      </c>
      <c r="C39" s="96">
        <f>SUM(D39:E39)</f>
        <v>448841</v>
      </c>
      <c r="D39" s="96">
        <f>SUM(G39+J39)</f>
        <v>224974</v>
      </c>
      <c r="E39" s="96">
        <f>SUM(H39+K39)</f>
        <v>223867</v>
      </c>
      <c r="F39" s="96">
        <f>SUM(G39:H39)</f>
        <v>444359</v>
      </c>
      <c r="G39" s="96">
        <v>222780</v>
      </c>
      <c r="H39" s="96">
        <v>221579</v>
      </c>
      <c r="I39" s="96">
        <f>SUM(J39:K39)</f>
        <v>4482</v>
      </c>
      <c r="J39" s="96">
        <v>2194</v>
      </c>
      <c r="K39" s="96">
        <v>2288</v>
      </c>
      <c r="L39" s="143">
        <f>C39/B39</f>
        <v>2.7195727122351414</v>
      </c>
      <c r="M39" s="96">
        <v>44732</v>
      </c>
      <c r="N39" s="96">
        <v>4770</v>
      </c>
      <c r="O39" s="143">
        <v>94.08</v>
      </c>
      <c r="P39" s="92"/>
      <c r="Q39" s="92"/>
      <c r="R39"/>
    </row>
    <row r="40" spans="1:227" s="192" customFormat="1" ht="18" customHeight="1">
      <c r="A40" s="200">
        <v>2014</v>
      </c>
      <c r="B40" s="217">
        <v>167760</v>
      </c>
      <c r="C40" s="214">
        <f>SUM(D40:E40)</f>
        <v>449157</v>
      </c>
      <c r="D40" s="214">
        <f>SUM(G40+J40)</f>
        <v>225051</v>
      </c>
      <c r="E40" s="214">
        <v>224106</v>
      </c>
      <c r="F40" s="214">
        <f>SUM(G40:H40)</f>
        <v>444375</v>
      </c>
      <c r="G40" s="214">
        <v>222664</v>
      </c>
      <c r="H40" s="214">
        <v>221711</v>
      </c>
      <c r="I40" s="214">
        <f>SUM(J40:K40)</f>
        <v>4782</v>
      </c>
      <c r="J40" s="214">
        <v>2387</v>
      </c>
      <c r="K40" s="214">
        <v>2395</v>
      </c>
      <c r="L40" s="227">
        <f>C40/B40</f>
        <v>2.6773783977110157</v>
      </c>
      <c r="M40" s="214">
        <v>47172</v>
      </c>
      <c r="N40" s="214">
        <v>4774</v>
      </c>
      <c r="O40" s="227">
        <v>94.08</v>
      </c>
      <c r="P40" s="233"/>
      <c r="Q40" s="233"/>
      <c r="R40" s="233"/>
    </row>
    <row r="41" spans="1:227" ht="18" customHeight="1">
      <c r="A41" s="27">
        <v>2015</v>
      </c>
      <c r="B41" s="243">
        <v>169568</v>
      </c>
      <c r="C41" s="242">
        <v>447887</v>
      </c>
      <c r="D41" s="242">
        <v>224267</v>
      </c>
      <c r="E41" s="242">
        <v>223620</v>
      </c>
      <c r="F41" s="242">
        <v>443119</v>
      </c>
      <c r="G41" s="242">
        <v>221876</v>
      </c>
      <c r="H41" s="242">
        <v>221243</v>
      </c>
      <c r="I41" s="242">
        <v>4768</v>
      </c>
      <c r="J41" s="242">
        <v>2391</v>
      </c>
      <c r="K41" s="242">
        <v>2377</v>
      </c>
      <c r="L41" s="244">
        <v>2.61</v>
      </c>
      <c r="M41" s="242">
        <v>49129</v>
      </c>
      <c r="N41" s="242">
        <v>4761</v>
      </c>
      <c r="O41" s="244">
        <v>94.07</v>
      </c>
      <c r="P41"/>
      <c r="Q41"/>
      <c r="R41"/>
    </row>
    <row r="42" spans="1:227" s="269" customFormat="1" ht="11.25">
      <c r="A42" s="363" t="s">
        <v>273</v>
      </c>
      <c r="B42" s="363"/>
      <c r="C42" s="363"/>
      <c r="D42" s="363"/>
      <c r="E42" s="363"/>
      <c r="F42" s="363"/>
      <c r="G42" s="363"/>
      <c r="H42" s="363"/>
      <c r="I42" s="363"/>
      <c r="J42" s="363"/>
      <c r="K42" s="363"/>
    </row>
    <row r="43" spans="1:227" s="269" customFormat="1" ht="11.25">
      <c r="A43" s="270" t="s">
        <v>341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</row>
    <row r="44" spans="1:227" s="269" customFormat="1" ht="11.25">
      <c r="A44" s="270" t="s">
        <v>343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</row>
    <row r="45" spans="1:227" s="269" customFormat="1" ht="11.25">
      <c r="A45" s="270" t="s">
        <v>344</v>
      </c>
      <c r="B45" s="270"/>
      <c r="C45" s="270"/>
      <c r="D45" s="270"/>
      <c r="E45" s="270"/>
      <c r="F45" s="270"/>
      <c r="G45" s="270"/>
      <c r="H45" s="270"/>
      <c r="I45" s="270"/>
      <c r="J45" s="270"/>
      <c r="K45" s="270"/>
    </row>
    <row r="46" spans="1:227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1:227" s="77" customFormat="1" ht="27.75" customHeight="1">
      <c r="A47" s="338" t="s">
        <v>320</v>
      </c>
      <c r="B47" s="338"/>
      <c r="C47" s="338"/>
      <c r="D47" s="338"/>
      <c r="E47" s="338"/>
      <c r="F47" s="76"/>
      <c r="G47" s="76"/>
      <c r="H47" s="76"/>
      <c r="I47" s="76"/>
      <c r="J47" s="76"/>
      <c r="K47" s="78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</row>
    <row r="48" spans="1:227" s="77" customFormat="1" ht="15" customHeight="1">
      <c r="A48" s="76"/>
      <c r="C48" s="76"/>
      <c r="D48" s="79"/>
      <c r="E48" s="76"/>
      <c r="F48" s="76"/>
      <c r="G48" s="76"/>
      <c r="H48" s="76"/>
      <c r="I48" s="76"/>
      <c r="J48" s="76"/>
      <c r="K48" s="78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</row>
    <row r="49" spans="1:238" s="77" customFormat="1" ht="18.75" customHeight="1">
      <c r="A49" s="80" t="s">
        <v>206</v>
      </c>
      <c r="B49" s="76"/>
      <c r="C49" s="76"/>
      <c r="D49" s="80" t="s">
        <v>170</v>
      </c>
      <c r="E49" s="80"/>
      <c r="F49" s="80"/>
      <c r="G49" s="80"/>
      <c r="H49" s="80"/>
      <c r="I49" s="80"/>
      <c r="J49" s="80"/>
      <c r="K49" s="78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</row>
    <row r="50" spans="1:238" s="77" customFormat="1" ht="23.25" customHeight="1">
      <c r="A50" s="351" t="s">
        <v>49</v>
      </c>
      <c r="B50" s="351" t="s">
        <v>207</v>
      </c>
      <c r="C50" s="351"/>
      <c r="D50" s="351"/>
      <c r="E50" s="351"/>
      <c r="F50" s="351"/>
      <c r="G50" s="351"/>
      <c r="H50" s="351"/>
      <c r="I50" s="351"/>
      <c r="J50" s="358"/>
      <c r="K50" s="78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</row>
    <row r="51" spans="1:238" s="77" customFormat="1" ht="23.25" customHeight="1">
      <c r="A51" s="351"/>
      <c r="B51" s="358"/>
      <c r="C51" s="361" t="s">
        <v>302</v>
      </c>
      <c r="D51" s="362"/>
      <c r="E51" s="367" t="s">
        <v>300</v>
      </c>
      <c r="F51" s="361"/>
      <c r="G51" s="362"/>
      <c r="H51" s="367" t="s">
        <v>301</v>
      </c>
      <c r="I51" s="364"/>
      <c r="J51" s="358"/>
      <c r="K51" s="74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80"/>
      <c r="AZ51" s="80"/>
      <c r="BA51" s="80"/>
      <c r="BB51" s="80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</row>
    <row r="52" spans="1:238" s="77" customFormat="1" ht="23.25" customHeight="1">
      <c r="A52" s="351"/>
      <c r="B52" s="351"/>
      <c r="C52" s="109" t="s">
        <v>120</v>
      </c>
      <c r="D52" s="109" t="s">
        <v>121</v>
      </c>
      <c r="E52" s="351"/>
      <c r="F52" s="109" t="s">
        <v>163</v>
      </c>
      <c r="G52" s="109" t="s">
        <v>164</v>
      </c>
      <c r="H52" s="351"/>
      <c r="I52" s="108" t="s">
        <v>163</v>
      </c>
      <c r="J52" s="137" t="s">
        <v>164</v>
      </c>
      <c r="K52" s="74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80"/>
      <c r="AZ52" s="80"/>
      <c r="BA52" s="80"/>
      <c r="BB52" s="80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</row>
    <row r="53" spans="1:238" s="208" customFormat="1" ht="21" customHeight="1">
      <c r="A53" s="210" t="s">
        <v>266</v>
      </c>
      <c r="B53" s="217">
        <f t="shared" ref="B53:B56" si="6">SUM(C53:D53)</f>
        <v>0</v>
      </c>
      <c r="C53" s="214">
        <f t="shared" ref="C53:C55" si="7">F53+I53</f>
        <v>0</v>
      </c>
      <c r="D53" s="214">
        <f t="shared" ref="D53:D55" si="8">G53+J53</f>
        <v>0</v>
      </c>
      <c r="E53" s="214">
        <f t="shared" ref="E53:E55" si="9">H53+K53</f>
        <v>0</v>
      </c>
      <c r="F53" s="214">
        <f t="shared" ref="F53:F55" si="10">I53+L53</f>
        <v>0</v>
      </c>
      <c r="G53" s="214">
        <f t="shared" ref="G53:G55" si="11">J53+M53</f>
        <v>0</v>
      </c>
      <c r="H53" s="214">
        <f t="shared" ref="H53:H55" si="12">SUM(I53:J53)</f>
        <v>0</v>
      </c>
      <c r="I53" s="214">
        <f t="shared" ref="I53:I55" si="13">SUM(J53:K53)</f>
        <v>0</v>
      </c>
      <c r="J53" s="214">
        <f t="shared" ref="J53:J55" si="14">SUM(K53:L53)</f>
        <v>0</v>
      </c>
      <c r="K53" s="211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7"/>
      <c r="EG53" s="207"/>
      <c r="EH53" s="207"/>
      <c r="EI53" s="207"/>
      <c r="EJ53" s="207"/>
      <c r="EK53" s="207"/>
      <c r="EL53" s="207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  <c r="FB53" s="207"/>
      <c r="FC53" s="207"/>
      <c r="FD53" s="207"/>
      <c r="FE53" s="207"/>
      <c r="FF53" s="207"/>
      <c r="FG53" s="207"/>
      <c r="FH53" s="207"/>
      <c r="FI53" s="207"/>
      <c r="FJ53" s="207"/>
      <c r="FK53" s="207"/>
      <c r="FL53" s="207"/>
      <c r="FM53" s="207"/>
      <c r="FN53" s="207"/>
      <c r="FO53" s="207"/>
      <c r="FP53" s="207"/>
      <c r="FQ53" s="207"/>
      <c r="FR53" s="207"/>
      <c r="FS53" s="207"/>
      <c r="FT53" s="207"/>
      <c r="FU53" s="207"/>
      <c r="FV53" s="207"/>
      <c r="FW53" s="207"/>
      <c r="FX53" s="207"/>
      <c r="FY53" s="207"/>
      <c r="FZ53" s="207"/>
      <c r="GA53" s="207"/>
      <c r="GB53" s="207"/>
      <c r="GC53" s="207"/>
      <c r="GD53" s="207"/>
      <c r="GE53" s="207"/>
      <c r="GF53" s="207"/>
      <c r="GG53" s="207"/>
      <c r="GH53" s="207"/>
      <c r="GI53" s="207"/>
      <c r="GJ53" s="207"/>
      <c r="GK53" s="207"/>
      <c r="GL53" s="207"/>
      <c r="GM53" s="207"/>
      <c r="GN53" s="207"/>
      <c r="GO53" s="207"/>
      <c r="GP53" s="207"/>
      <c r="GQ53" s="207"/>
      <c r="GR53" s="207"/>
      <c r="GS53" s="207"/>
      <c r="GT53" s="207"/>
      <c r="GU53" s="207"/>
      <c r="GV53" s="207"/>
      <c r="GW53" s="207"/>
      <c r="GX53" s="207"/>
      <c r="GY53" s="207"/>
      <c r="GZ53" s="207"/>
      <c r="HA53" s="207"/>
      <c r="HB53" s="207"/>
      <c r="HC53" s="207"/>
      <c r="HD53" s="207"/>
      <c r="HE53" s="207"/>
      <c r="HF53" s="207"/>
      <c r="HG53" s="207"/>
      <c r="HH53" s="207"/>
      <c r="HI53" s="207"/>
      <c r="HJ53" s="207"/>
      <c r="HK53" s="207"/>
      <c r="HL53" s="207"/>
      <c r="HM53" s="207"/>
      <c r="HN53" s="207"/>
      <c r="HO53" s="207"/>
      <c r="HP53" s="207"/>
      <c r="HQ53" s="207"/>
      <c r="HR53" s="207"/>
      <c r="HS53" s="207"/>
    </row>
    <row r="54" spans="1:238" s="208" customFormat="1" ht="21" customHeight="1">
      <c r="A54" s="210" t="s">
        <v>160</v>
      </c>
      <c r="B54" s="217">
        <f t="shared" si="6"/>
        <v>0</v>
      </c>
      <c r="C54" s="214">
        <f t="shared" si="7"/>
        <v>0</v>
      </c>
      <c r="D54" s="214">
        <f t="shared" si="8"/>
        <v>0</v>
      </c>
      <c r="E54" s="214">
        <f t="shared" si="9"/>
        <v>0</v>
      </c>
      <c r="F54" s="214">
        <f t="shared" si="10"/>
        <v>0</v>
      </c>
      <c r="G54" s="214">
        <f t="shared" si="11"/>
        <v>0</v>
      </c>
      <c r="H54" s="214">
        <f t="shared" si="12"/>
        <v>0</v>
      </c>
      <c r="I54" s="214">
        <f t="shared" si="13"/>
        <v>0</v>
      </c>
      <c r="J54" s="214">
        <f t="shared" si="14"/>
        <v>0</v>
      </c>
      <c r="K54" s="211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  <c r="ED54" s="207"/>
      <c r="EE54" s="207"/>
      <c r="EF54" s="207"/>
      <c r="EG54" s="207"/>
      <c r="EH54" s="207"/>
      <c r="EI54" s="207"/>
      <c r="EJ54" s="207"/>
      <c r="EK54" s="207"/>
      <c r="EL54" s="207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  <c r="FB54" s="207"/>
      <c r="FC54" s="207"/>
      <c r="FD54" s="207"/>
      <c r="FE54" s="207"/>
      <c r="FF54" s="207"/>
      <c r="FG54" s="207"/>
      <c r="FH54" s="207"/>
      <c r="FI54" s="207"/>
      <c r="FJ54" s="207"/>
      <c r="FK54" s="207"/>
      <c r="FL54" s="207"/>
      <c r="FM54" s="207"/>
      <c r="FN54" s="207"/>
      <c r="FO54" s="207"/>
      <c r="FP54" s="207"/>
      <c r="FQ54" s="207"/>
      <c r="FR54" s="207"/>
      <c r="FS54" s="207"/>
      <c r="FT54" s="207"/>
      <c r="FU54" s="207"/>
      <c r="FV54" s="207"/>
      <c r="FW54" s="207"/>
      <c r="FX54" s="207"/>
      <c r="FY54" s="207"/>
      <c r="FZ54" s="207"/>
      <c r="GA54" s="207"/>
      <c r="GB54" s="207"/>
      <c r="GC54" s="207"/>
      <c r="GD54" s="207"/>
      <c r="GE54" s="207"/>
      <c r="GF54" s="207"/>
      <c r="GG54" s="207"/>
      <c r="GH54" s="207"/>
      <c r="GI54" s="207"/>
      <c r="GJ54" s="207"/>
      <c r="GK54" s="207"/>
      <c r="GL54" s="207"/>
      <c r="GM54" s="207"/>
      <c r="GN54" s="207"/>
      <c r="GO54" s="207"/>
      <c r="GP54" s="207"/>
      <c r="GQ54" s="207"/>
      <c r="GR54" s="207"/>
      <c r="GS54" s="207"/>
      <c r="GT54" s="207"/>
      <c r="GU54" s="207"/>
      <c r="GV54" s="207"/>
      <c r="GW54" s="207"/>
      <c r="GX54" s="207"/>
      <c r="GY54" s="207"/>
      <c r="GZ54" s="207"/>
      <c r="HA54" s="207"/>
      <c r="HB54" s="207"/>
      <c r="HC54" s="207"/>
      <c r="HD54" s="207"/>
      <c r="HE54" s="207"/>
      <c r="HF54" s="207"/>
      <c r="HG54" s="207"/>
      <c r="HH54" s="207"/>
      <c r="HI54" s="207"/>
      <c r="HJ54" s="207"/>
      <c r="HK54" s="207"/>
      <c r="HL54" s="207"/>
      <c r="HM54" s="207"/>
      <c r="HN54" s="207"/>
      <c r="HO54" s="207"/>
      <c r="HP54" s="207"/>
      <c r="HQ54" s="207"/>
      <c r="HR54" s="207"/>
      <c r="HS54" s="207"/>
    </row>
    <row r="55" spans="1:238" s="208" customFormat="1" ht="21" customHeight="1">
      <c r="A55" s="210" t="s">
        <v>205</v>
      </c>
      <c r="B55" s="217">
        <f t="shared" si="6"/>
        <v>0</v>
      </c>
      <c r="C55" s="214">
        <f t="shared" si="7"/>
        <v>0</v>
      </c>
      <c r="D55" s="214">
        <f t="shared" si="8"/>
        <v>0</v>
      </c>
      <c r="E55" s="214">
        <f t="shared" si="9"/>
        <v>0</v>
      </c>
      <c r="F55" s="214">
        <f t="shared" si="10"/>
        <v>0</v>
      </c>
      <c r="G55" s="214">
        <f t="shared" si="11"/>
        <v>0</v>
      </c>
      <c r="H55" s="214">
        <f t="shared" si="12"/>
        <v>0</v>
      </c>
      <c r="I55" s="214">
        <f t="shared" si="13"/>
        <v>0</v>
      </c>
      <c r="J55" s="214">
        <f t="shared" si="14"/>
        <v>0</v>
      </c>
      <c r="K55" s="211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  <c r="FB55" s="207"/>
      <c r="FC55" s="207"/>
      <c r="FD55" s="207"/>
      <c r="FE55" s="207"/>
      <c r="FF55" s="207"/>
      <c r="FG55" s="207"/>
      <c r="FH55" s="207"/>
      <c r="FI55" s="207"/>
      <c r="FJ55" s="207"/>
      <c r="FK55" s="207"/>
      <c r="FL55" s="207"/>
      <c r="FM55" s="207"/>
      <c r="FN55" s="207"/>
      <c r="FO55" s="207"/>
      <c r="FP55" s="207"/>
      <c r="FQ55" s="207"/>
      <c r="FR55" s="207"/>
      <c r="FS55" s="207"/>
      <c r="FT55" s="207"/>
      <c r="FU55" s="207"/>
      <c r="FV55" s="207"/>
      <c r="FW55" s="207"/>
      <c r="FX55" s="207"/>
      <c r="FY55" s="207"/>
      <c r="FZ55" s="207"/>
      <c r="GA55" s="207"/>
      <c r="GB55" s="207"/>
      <c r="GC55" s="207"/>
      <c r="GD55" s="207"/>
      <c r="GE55" s="207"/>
      <c r="GF55" s="207"/>
      <c r="GG55" s="207"/>
      <c r="GH55" s="207"/>
      <c r="GI55" s="207"/>
      <c r="GJ55" s="207"/>
      <c r="GK55" s="207"/>
      <c r="GL55" s="207"/>
      <c r="GM55" s="207"/>
      <c r="GN55" s="207"/>
      <c r="GO55" s="207"/>
      <c r="GP55" s="207"/>
      <c r="GQ55" s="207"/>
      <c r="GR55" s="207"/>
      <c r="GS55" s="207"/>
      <c r="GT55" s="207"/>
      <c r="GU55" s="207"/>
      <c r="GV55" s="207"/>
      <c r="GW55" s="207"/>
      <c r="GX55" s="207"/>
      <c r="GY55" s="207"/>
      <c r="GZ55" s="207"/>
      <c r="HA55" s="207"/>
      <c r="HB55" s="207"/>
      <c r="HC55" s="207"/>
      <c r="HD55" s="207"/>
      <c r="HE55" s="207"/>
      <c r="HF55" s="207"/>
      <c r="HG55" s="207"/>
      <c r="HH55" s="207"/>
      <c r="HI55" s="207"/>
      <c r="HJ55" s="207"/>
      <c r="HK55" s="207"/>
      <c r="HL55" s="207"/>
      <c r="HM55" s="207"/>
      <c r="HN55" s="207"/>
      <c r="HO55" s="207"/>
      <c r="HP55" s="207"/>
      <c r="HQ55" s="207"/>
      <c r="HR55" s="207"/>
      <c r="HS55" s="207"/>
    </row>
    <row r="56" spans="1:238" s="208" customFormat="1" ht="21" customHeight="1">
      <c r="A56" s="210" t="s">
        <v>2</v>
      </c>
      <c r="B56" s="217">
        <f t="shared" si="6"/>
        <v>576</v>
      </c>
      <c r="C56" s="214">
        <f>F56+I56</f>
        <v>249</v>
      </c>
      <c r="D56" s="214">
        <f>G56+J56</f>
        <v>327</v>
      </c>
      <c r="E56" s="214">
        <f>SUM(F56:G56)</f>
        <v>377</v>
      </c>
      <c r="F56" s="214">
        <v>180</v>
      </c>
      <c r="G56" s="214">
        <v>197</v>
      </c>
      <c r="H56" s="214">
        <v>199</v>
      </c>
      <c r="I56" s="214">
        <v>69</v>
      </c>
      <c r="J56" s="214">
        <v>130</v>
      </c>
      <c r="K56" s="211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7"/>
      <c r="EM56" s="207"/>
      <c r="EN56" s="207"/>
      <c r="EO56" s="207"/>
      <c r="EP56" s="207"/>
      <c r="EQ56" s="207"/>
      <c r="ER56" s="207"/>
      <c r="ES56" s="207"/>
      <c r="ET56" s="207"/>
      <c r="EU56" s="207"/>
      <c r="EV56" s="207"/>
      <c r="EW56" s="207"/>
      <c r="EX56" s="207"/>
      <c r="EY56" s="207"/>
      <c r="EZ56" s="207"/>
      <c r="FA56" s="207"/>
      <c r="FB56" s="207"/>
      <c r="FC56" s="207"/>
      <c r="FD56" s="207"/>
      <c r="FE56" s="207"/>
      <c r="FF56" s="207"/>
      <c r="FG56" s="207"/>
      <c r="FH56" s="207"/>
      <c r="FI56" s="207"/>
      <c r="FJ56" s="207"/>
      <c r="FK56" s="207"/>
      <c r="FL56" s="207"/>
      <c r="FM56" s="207"/>
      <c r="FN56" s="207"/>
      <c r="FO56" s="207"/>
      <c r="FP56" s="207"/>
      <c r="FQ56" s="207"/>
      <c r="FR56" s="207"/>
      <c r="FS56" s="207"/>
      <c r="FT56" s="207"/>
      <c r="FU56" s="207"/>
      <c r="FV56" s="207"/>
      <c r="FW56" s="207"/>
      <c r="FX56" s="207"/>
      <c r="FY56" s="207"/>
      <c r="FZ56" s="207"/>
      <c r="GA56" s="207"/>
      <c r="GB56" s="207"/>
      <c r="GC56" s="207"/>
      <c r="GD56" s="207"/>
      <c r="GE56" s="207"/>
      <c r="GF56" s="207"/>
      <c r="GG56" s="207"/>
      <c r="GH56" s="207"/>
      <c r="GI56" s="207"/>
      <c r="GJ56" s="207"/>
      <c r="GK56" s="207"/>
      <c r="GL56" s="207"/>
      <c r="GM56" s="207"/>
      <c r="GN56" s="207"/>
      <c r="GO56" s="207"/>
      <c r="GP56" s="207"/>
      <c r="GQ56" s="207"/>
      <c r="GR56" s="207"/>
      <c r="GS56" s="207"/>
      <c r="GT56" s="207"/>
      <c r="GU56" s="207"/>
      <c r="GV56" s="207"/>
      <c r="GW56" s="207"/>
      <c r="GX56" s="207"/>
      <c r="GY56" s="207"/>
      <c r="GZ56" s="207"/>
      <c r="HA56" s="207"/>
      <c r="HB56" s="207"/>
      <c r="HC56" s="207"/>
      <c r="HD56" s="207"/>
      <c r="HE56" s="207"/>
      <c r="HF56" s="207"/>
      <c r="HG56" s="207"/>
      <c r="HH56" s="207"/>
      <c r="HI56" s="207"/>
      <c r="HJ56" s="207"/>
      <c r="HK56" s="207"/>
      <c r="HL56" s="207"/>
      <c r="HM56" s="207"/>
      <c r="HN56" s="207"/>
      <c r="HO56" s="207"/>
      <c r="HP56" s="207"/>
      <c r="HQ56" s="207"/>
      <c r="HR56" s="207"/>
      <c r="HS56" s="207"/>
    </row>
    <row r="57" spans="1:238" s="208" customFormat="1" ht="21" customHeight="1">
      <c r="A57" s="210" t="s">
        <v>8</v>
      </c>
      <c r="B57" s="217">
        <v>629</v>
      </c>
      <c r="C57" s="214">
        <v>257</v>
      </c>
      <c r="D57" s="214">
        <v>372</v>
      </c>
      <c r="E57" s="214">
        <v>422</v>
      </c>
      <c r="F57" s="214">
        <v>191</v>
      </c>
      <c r="G57" s="214">
        <v>231</v>
      </c>
      <c r="H57" s="214">
        <f>SUM(I57:J57)</f>
        <v>207</v>
      </c>
      <c r="I57" s="214">
        <v>66</v>
      </c>
      <c r="J57" s="214">
        <v>141</v>
      </c>
      <c r="K57" s="211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  <c r="GD57" s="207"/>
      <c r="GE57" s="207"/>
      <c r="GF57" s="207"/>
      <c r="GG57" s="207"/>
      <c r="GH57" s="207"/>
      <c r="GI57" s="207"/>
      <c r="GJ57" s="207"/>
      <c r="GK57" s="207"/>
      <c r="GL57" s="207"/>
      <c r="GM57" s="207"/>
      <c r="GN57" s="207"/>
      <c r="GO57" s="207"/>
      <c r="GP57" s="207"/>
      <c r="GQ57" s="207"/>
      <c r="GR57" s="207"/>
      <c r="GS57" s="207"/>
      <c r="GT57" s="207"/>
      <c r="GU57" s="207"/>
      <c r="GV57" s="207"/>
      <c r="GW57" s="207"/>
      <c r="GX57" s="207"/>
      <c r="GY57" s="207"/>
      <c r="GZ57" s="207"/>
      <c r="HA57" s="207"/>
      <c r="HB57" s="207"/>
      <c r="HC57" s="207"/>
      <c r="HD57" s="207"/>
      <c r="HE57" s="207"/>
      <c r="HF57" s="207"/>
      <c r="HG57" s="207"/>
      <c r="HH57" s="207"/>
      <c r="HI57" s="207"/>
      <c r="HJ57" s="207"/>
      <c r="HK57" s="207"/>
      <c r="HL57" s="207"/>
      <c r="HM57" s="207"/>
      <c r="HN57" s="207"/>
      <c r="HO57" s="207"/>
      <c r="HP57" s="207"/>
      <c r="HQ57" s="207"/>
      <c r="HR57" s="207"/>
      <c r="HS57" s="207"/>
    </row>
    <row r="58" spans="1:238" s="213" customFormat="1" ht="21" customHeight="1">
      <c r="A58" s="212" t="s">
        <v>345</v>
      </c>
      <c r="B58" s="246">
        <v>620</v>
      </c>
      <c r="C58" s="245">
        <v>287</v>
      </c>
      <c r="D58" s="245">
        <v>333</v>
      </c>
      <c r="E58" s="245">
        <v>458</v>
      </c>
      <c r="F58" s="245">
        <v>223</v>
      </c>
      <c r="G58" s="245">
        <v>235</v>
      </c>
      <c r="H58" s="245">
        <v>162</v>
      </c>
      <c r="I58" s="245">
        <v>64</v>
      </c>
      <c r="J58" s="245">
        <v>98</v>
      </c>
      <c r="K58" s="211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209"/>
      <c r="DF58" s="209"/>
      <c r="DG58" s="209"/>
      <c r="DH58" s="209"/>
      <c r="DI58" s="209"/>
      <c r="DJ58" s="209"/>
      <c r="DK58" s="209"/>
      <c r="DL58" s="209"/>
      <c r="DM58" s="209"/>
      <c r="DN58" s="209"/>
      <c r="DO58" s="209"/>
      <c r="DP58" s="209"/>
      <c r="DQ58" s="209"/>
      <c r="DR58" s="209"/>
      <c r="DS58" s="209"/>
      <c r="DT58" s="209"/>
      <c r="DU58" s="209"/>
      <c r="DV58" s="209"/>
      <c r="DW58" s="209"/>
      <c r="DX58" s="209"/>
      <c r="DY58" s="209"/>
      <c r="DZ58" s="209"/>
      <c r="EA58" s="209"/>
      <c r="EB58" s="209"/>
      <c r="EC58" s="209"/>
      <c r="ED58" s="209"/>
      <c r="EE58" s="209"/>
      <c r="EF58" s="209"/>
      <c r="EG58" s="209"/>
      <c r="EH58" s="209"/>
      <c r="EI58" s="209"/>
      <c r="EJ58" s="209"/>
      <c r="EK58" s="209"/>
      <c r="EL58" s="209"/>
      <c r="EM58" s="209"/>
      <c r="EN58" s="209"/>
      <c r="EO58" s="209"/>
      <c r="EP58" s="209"/>
      <c r="EQ58" s="209"/>
      <c r="ER58" s="209"/>
      <c r="ES58" s="209"/>
      <c r="ET58" s="209"/>
      <c r="EU58" s="209"/>
      <c r="EV58" s="209"/>
      <c r="EW58" s="209"/>
      <c r="EX58" s="209"/>
      <c r="EY58" s="209"/>
      <c r="EZ58" s="209"/>
      <c r="FA58" s="209"/>
      <c r="FB58" s="209"/>
      <c r="FC58" s="209"/>
      <c r="FD58" s="209"/>
      <c r="FE58" s="209"/>
      <c r="FF58" s="209"/>
      <c r="FG58" s="209"/>
      <c r="FH58" s="209"/>
      <c r="FI58" s="209"/>
      <c r="FJ58" s="209"/>
      <c r="FK58" s="209"/>
      <c r="FL58" s="209"/>
      <c r="FM58" s="209"/>
      <c r="FN58" s="209"/>
      <c r="FO58" s="209"/>
      <c r="FP58" s="209"/>
      <c r="FQ58" s="209"/>
      <c r="FR58" s="209"/>
      <c r="FS58" s="209"/>
      <c r="FT58" s="209"/>
      <c r="FU58" s="209"/>
      <c r="FV58" s="209"/>
      <c r="FW58" s="209"/>
      <c r="FX58" s="209"/>
      <c r="FY58" s="209"/>
      <c r="FZ58" s="209"/>
      <c r="GA58" s="209"/>
      <c r="GB58" s="209"/>
      <c r="GC58" s="209"/>
      <c r="GD58" s="209"/>
      <c r="GE58" s="209"/>
      <c r="GF58" s="209"/>
      <c r="GG58" s="209"/>
      <c r="GH58" s="209"/>
      <c r="GI58" s="209"/>
      <c r="GJ58" s="209"/>
      <c r="GK58" s="209"/>
      <c r="GL58" s="209"/>
      <c r="GM58" s="209"/>
      <c r="GN58" s="209"/>
      <c r="GO58" s="209"/>
      <c r="GP58" s="209"/>
      <c r="GQ58" s="209"/>
      <c r="GR58" s="209"/>
      <c r="GS58" s="209"/>
      <c r="GT58" s="209"/>
      <c r="GU58" s="209"/>
      <c r="GV58" s="209"/>
      <c r="GW58" s="209"/>
      <c r="GX58" s="209"/>
      <c r="GY58" s="209"/>
      <c r="GZ58" s="209"/>
      <c r="HA58" s="209"/>
      <c r="HB58" s="209"/>
      <c r="HC58" s="209"/>
      <c r="HD58" s="209"/>
      <c r="HE58" s="209"/>
      <c r="HF58" s="209"/>
      <c r="HG58" s="209"/>
      <c r="HH58" s="209"/>
      <c r="HI58" s="209"/>
      <c r="HJ58" s="209"/>
      <c r="HK58" s="209"/>
      <c r="HL58" s="209"/>
      <c r="HM58" s="209"/>
      <c r="HN58" s="209"/>
      <c r="HO58" s="209"/>
      <c r="HP58" s="209"/>
      <c r="HQ58" s="209"/>
      <c r="HR58" s="209"/>
      <c r="HS58" s="209"/>
    </row>
    <row r="59" spans="1:238" ht="13.5" customHeight="1">
      <c r="A59" s="155" t="s">
        <v>269</v>
      </c>
      <c r="B59" s="273"/>
      <c r="C59" s="273"/>
      <c r="D59" s="273"/>
      <c r="E59" s="272"/>
      <c r="F59" s="271"/>
      <c r="G59" s="271"/>
      <c r="H59" s="272"/>
      <c r="I59" s="272"/>
      <c r="J59" s="272"/>
      <c r="K59" s="155"/>
    </row>
    <row r="60" spans="1:238" s="75" customFormat="1" ht="17.25" customHeight="1">
      <c r="A60" s="82" t="s">
        <v>335</v>
      </c>
    </row>
    <row r="62" spans="1:238" ht="27" customHeight="1">
      <c r="A62" s="338" t="s">
        <v>123</v>
      </c>
      <c r="B62" s="338"/>
      <c r="C62" s="338"/>
    </row>
    <row r="63" spans="1:238" ht="16.5" customHeight="1">
      <c r="A63" s="339" t="s">
        <v>118</v>
      </c>
      <c r="B63" s="339"/>
    </row>
    <row r="64" spans="1:238" s="8" customFormat="1" ht="18.75" customHeight="1">
      <c r="A64" s="341" t="s">
        <v>49</v>
      </c>
      <c r="B64" s="341" t="s">
        <v>70</v>
      </c>
      <c r="C64" s="341" t="s">
        <v>175</v>
      </c>
      <c r="D64" s="341"/>
      <c r="E64" s="341"/>
      <c r="F64" s="341"/>
      <c r="G64" s="341"/>
      <c r="H64" s="341"/>
      <c r="I64" s="341"/>
      <c r="J64" s="341"/>
      <c r="K64" s="341"/>
      <c r="L64" s="354" t="s">
        <v>346</v>
      </c>
      <c r="M64" s="339"/>
      <c r="N64" s="339"/>
      <c r="O64" s="88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</row>
    <row r="65" spans="1:238" s="8" customFormat="1" ht="15" customHeight="1">
      <c r="A65" s="341"/>
      <c r="B65" s="341"/>
      <c r="C65" s="353" t="s">
        <v>56</v>
      </c>
      <c r="D65" s="369"/>
      <c r="E65" s="370"/>
      <c r="F65" s="371" t="s">
        <v>162</v>
      </c>
      <c r="G65" s="372"/>
      <c r="H65" s="360"/>
      <c r="I65" s="353" t="s">
        <v>119</v>
      </c>
      <c r="J65" s="349"/>
      <c r="K65" s="341"/>
      <c r="L65" s="353"/>
      <c r="M65" s="339"/>
      <c r="N65" s="339"/>
      <c r="O65" s="339"/>
      <c r="R65" s="339"/>
      <c r="S65" s="339"/>
      <c r="T65" s="339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9"/>
      <c r="BK65" s="9"/>
      <c r="BL65" s="9"/>
      <c r="BM65" s="9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</row>
    <row r="66" spans="1:238" s="8" customFormat="1" ht="20.25" customHeight="1">
      <c r="A66" s="341"/>
      <c r="B66" s="341"/>
      <c r="C66" s="341"/>
      <c r="D66" s="111" t="s">
        <v>120</v>
      </c>
      <c r="E66" s="111" t="s">
        <v>121</v>
      </c>
      <c r="F66" s="97"/>
      <c r="G66" s="111" t="s">
        <v>163</v>
      </c>
      <c r="H66" s="111" t="s">
        <v>164</v>
      </c>
      <c r="I66" s="341"/>
      <c r="J66" s="112" t="s">
        <v>163</v>
      </c>
      <c r="K66" s="112" t="s">
        <v>164</v>
      </c>
      <c r="L66" s="353"/>
      <c r="M66" s="339"/>
      <c r="N66" s="339"/>
      <c r="O66" s="339"/>
      <c r="R66" s="7"/>
      <c r="S66" s="7"/>
      <c r="T66" s="7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9"/>
      <c r="BK66" s="9"/>
      <c r="BL66" s="9"/>
      <c r="BM66" s="9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</row>
    <row r="67" spans="1:238" ht="18" customHeight="1">
      <c r="A67" s="191" t="s">
        <v>266</v>
      </c>
      <c r="B67" s="220">
        <v>162429</v>
      </c>
      <c r="C67" s="221">
        <v>456629</v>
      </c>
      <c r="D67" s="221">
        <v>229664</v>
      </c>
      <c r="E67" s="221">
        <v>226965</v>
      </c>
      <c r="F67" s="221">
        <v>452505</v>
      </c>
      <c r="G67" s="221">
        <v>227546</v>
      </c>
      <c r="H67" s="221">
        <v>224959</v>
      </c>
      <c r="I67" s="221">
        <v>4124</v>
      </c>
      <c r="J67" s="221">
        <v>2118</v>
      </c>
      <c r="K67" s="221">
        <v>2006</v>
      </c>
      <c r="L67" s="221">
        <v>39290</v>
      </c>
      <c r="M67" s="89"/>
      <c r="N67" s="89"/>
      <c r="O67" s="89"/>
    </row>
    <row r="68" spans="1:238" ht="18" customHeight="1">
      <c r="A68" s="200" t="s">
        <v>160</v>
      </c>
      <c r="B68" s="222">
        <v>163032</v>
      </c>
      <c r="C68" s="231">
        <v>454135</v>
      </c>
      <c r="D68" s="231">
        <v>228116</v>
      </c>
      <c r="E68" s="231">
        <v>226019</v>
      </c>
      <c r="F68" s="231">
        <v>449775</v>
      </c>
      <c r="G68" s="231">
        <v>225858</v>
      </c>
      <c r="H68" s="231">
        <v>223917</v>
      </c>
      <c r="I68" s="231">
        <v>4360</v>
      </c>
      <c r="J68" s="231">
        <v>2258</v>
      </c>
      <c r="K68" s="231">
        <v>2102</v>
      </c>
      <c r="L68" s="231">
        <v>40393</v>
      </c>
      <c r="M68" s="89"/>
      <c r="N68" s="89"/>
      <c r="O68" s="89"/>
    </row>
    <row r="69" spans="1:238" ht="18" customHeight="1">
      <c r="A69" s="200" t="s">
        <v>1</v>
      </c>
      <c r="B69" s="113">
        <v>164222</v>
      </c>
      <c r="C69" s="114">
        <f>SUM(F69,I69)</f>
        <v>452868</v>
      </c>
      <c r="D69" s="114">
        <f>SUM(G69,J69)</f>
        <v>227272</v>
      </c>
      <c r="E69" s="114">
        <f>SUM(H69,K69)</f>
        <v>225596</v>
      </c>
      <c r="F69" s="231">
        <v>448485</v>
      </c>
      <c r="G69" s="231">
        <v>225108</v>
      </c>
      <c r="H69" s="231">
        <v>223377</v>
      </c>
      <c r="I69" s="231">
        <v>4383</v>
      </c>
      <c r="J69" s="231">
        <v>2164</v>
      </c>
      <c r="K69" s="231">
        <v>2219</v>
      </c>
      <c r="L69" s="231">
        <v>42526</v>
      </c>
      <c r="M69" s="89"/>
      <c r="N69" s="89"/>
      <c r="O69" s="89"/>
    </row>
    <row r="70" spans="1:238" ht="18" customHeight="1">
      <c r="A70" s="200" t="s">
        <v>2</v>
      </c>
      <c r="B70" s="229">
        <v>165041</v>
      </c>
      <c r="C70" s="231">
        <v>448841</v>
      </c>
      <c r="D70" s="231">
        <v>224974</v>
      </c>
      <c r="E70" s="231">
        <v>223867</v>
      </c>
      <c r="F70" s="231">
        <v>444359</v>
      </c>
      <c r="G70" s="231">
        <v>222780</v>
      </c>
      <c r="H70" s="231">
        <v>221579</v>
      </c>
      <c r="I70" s="231">
        <v>4482</v>
      </c>
      <c r="J70" s="231">
        <v>2194</v>
      </c>
      <c r="K70" s="231">
        <v>2288</v>
      </c>
      <c r="L70" s="231">
        <v>44732</v>
      </c>
      <c r="M70" s="89"/>
      <c r="N70" s="89"/>
      <c r="O70" s="89"/>
    </row>
    <row r="71" spans="1:238" ht="18" customHeight="1">
      <c r="A71" s="200" t="s">
        <v>8</v>
      </c>
      <c r="B71" s="255">
        <v>167760</v>
      </c>
      <c r="C71" s="254">
        <v>449157</v>
      </c>
      <c r="D71" s="254">
        <v>225051</v>
      </c>
      <c r="E71" s="254">
        <v>224106</v>
      </c>
      <c r="F71" s="254">
        <v>444375</v>
      </c>
      <c r="G71" s="254">
        <v>222664</v>
      </c>
      <c r="H71" s="254">
        <v>221711</v>
      </c>
      <c r="I71" s="254">
        <v>4782</v>
      </c>
      <c r="J71" s="254">
        <v>2387</v>
      </c>
      <c r="K71" s="254">
        <v>2395</v>
      </c>
      <c r="L71" s="254">
        <v>47172</v>
      </c>
      <c r="M71" s="89"/>
      <c r="N71" s="89"/>
      <c r="O71" s="89"/>
    </row>
    <row r="72" spans="1:238" ht="18" customHeight="1">
      <c r="A72" s="27" t="s">
        <v>272</v>
      </c>
      <c r="B72" s="248">
        <v>169568</v>
      </c>
      <c r="C72" s="248">
        <v>447887</v>
      </c>
      <c r="D72" s="248">
        <v>224267</v>
      </c>
      <c r="E72" s="248">
        <v>223620</v>
      </c>
      <c r="F72" s="248">
        <v>443119</v>
      </c>
      <c r="G72" s="248">
        <v>221876</v>
      </c>
      <c r="H72" s="248">
        <v>221243</v>
      </c>
      <c r="I72" s="248">
        <v>4768</v>
      </c>
      <c r="J72" s="248">
        <v>2391</v>
      </c>
      <c r="K72" s="248">
        <v>2377</v>
      </c>
      <c r="L72" s="248">
        <v>49129</v>
      </c>
      <c r="M72" s="89"/>
      <c r="N72" s="89"/>
      <c r="O72" s="89"/>
    </row>
    <row r="73" spans="1:238">
      <c r="B73" s="251">
        <v>169568</v>
      </c>
      <c r="C73" s="251">
        <v>447887</v>
      </c>
      <c r="D73" s="251">
        <v>224267</v>
      </c>
      <c r="E73" s="251">
        <v>223620</v>
      </c>
      <c r="F73" s="251">
        <v>443119</v>
      </c>
      <c r="G73" s="251">
        <v>221876</v>
      </c>
      <c r="H73" s="251">
        <v>221243</v>
      </c>
      <c r="I73" s="251">
        <v>4768</v>
      </c>
      <c r="J73" s="251">
        <v>2391</v>
      </c>
      <c r="K73" s="251">
        <v>2377</v>
      </c>
      <c r="L73" s="251">
        <v>49129</v>
      </c>
      <c r="M73" s="90"/>
      <c r="N73" s="90"/>
      <c r="O73" s="90"/>
    </row>
    <row r="74" spans="1:238" ht="18" customHeight="1">
      <c r="A74" s="10" t="s">
        <v>42</v>
      </c>
      <c r="B74" s="250">
        <v>3019</v>
      </c>
      <c r="C74" s="252">
        <v>6509</v>
      </c>
      <c r="D74" s="252">
        <v>3264</v>
      </c>
      <c r="E74" s="252">
        <v>3245</v>
      </c>
      <c r="F74" s="249">
        <v>6473</v>
      </c>
      <c r="G74" s="249">
        <v>3250</v>
      </c>
      <c r="H74" s="249">
        <v>3223</v>
      </c>
      <c r="I74" s="249">
        <v>36</v>
      </c>
      <c r="J74" s="249">
        <v>14</v>
      </c>
      <c r="K74" s="249">
        <v>22</v>
      </c>
      <c r="L74" s="249">
        <v>1373</v>
      </c>
      <c r="M74" s="85"/>
      <c r="N74" s="89"/>
      <c r="O74" s="91"/>
    </row>
    <row r="75" spans="1:238" ht="18" customHeight="1">
      <c r="A75" s="10" t="s">
        <v>5</v>
      </c>
      <c r="B75" s="250">
        <v>8471</v>
      </c>
      <c r="C75" s="252">
        <v>21733</v>
      </c>
      <c r="D75" s="252">
        <v>10636</v>
      </c>
      <c r="E75" s="252">
        <v>11097</v>
      </c>
      <c r="F75" s="249">
        <v>21611</v>
      </c>
      <c r="G75" s="249">
        <v>10584</v>
      </c>
      <c r="H75" s="249">
        <v>11027</v>
      </c>
      <c r="I75" s="249">
        <v>122</v>
      </c>
      <c r="J75" s="249">
        <v>52</v>
      </c>
      <c r="K75" s="249">
        <v>70</v>
      </c>
      <c r="L75" s="249">
        <v>3012</v>
      </c>
      <c r="M75" s="85"/>
      <c r="N75" s="89"/>
      <c r="O75" s="91"/>
    </row>
    <row r="76" spans="1:238" ht="18" customHeight="1">
      <c r="A76" s="10" t="s">
        <v>43</v>
      </c>
      <c r="B76" s="250">
        <v>2229</v>
      </c>
      <c r="C76" s="252">
        <v>5317</v>
      </c>
      <c r="D76" s="252">
        <v>2871</v>
      </c>
      <c r="E76" s="252">
        <v>2446</v>
      </c>
      <c r="F76" s="249">
        <v>5085</v>
      </c>
      <c r="G76" s="249">
        <v>2706</v>
      </c>
      <c r="H76" s="249">
        <v>2379</v>
      </c>
      <c r="I76" s="249">
        <v>232</v>
      </c>
      <c r="J76" s="249">
        <v>165</v>
      </c>
      <c r="K76" s="249">
        <v>67</v>
      </c>
      <c r="L76" s="249">
        <v>827</v>
      </c>
      <c r="M76" s="85"/>
      <c r="N76" s="89"/>
      <c r="O76" s="91"/>
    </row>
    <row r="77" spans="1:238" ht="18" customHeight="1">
      <c r="A77" s="10" t="s">
        <v>44</v>
      </c>
      <c r="B77" s="250">
        <v>5738</v>
      </c>
      <c r="C77" s="252">
        <v>17153</v>
      </c>
      <c r="D77" s="252">
        <v>8373</v>
      </c>
      <c r="E77" s="252">
        <v>8780</v>
      </c>
      <c r="F77" s="249">
        <v>17088</v>
      </c>
      <c r="G77" s="249">
        <v>8351</v>
      </c>
      <c r="H77" s="249">
        <v>8737</v>
      </c>
      <c r="I77" s="249">
        <v>65</v>
      </c>
      <c r="J77" s="249">
        <v>22</v>
      </c>
      <c r="K77" s="249">
        <v>43</v>
      </c>
      <c r="L77" s="249">
        <v>1816</v>
      </c>
      <c r="M77" s="85"/>
      <c r="N77" s="89"/>
      <c r="O77" s="91"/>
    </row>
    <row r="78" spans="1:238" ht="18" customHeight="1">
      <c r="A78" s="10" t="s">
        <v>45</v>
      </c>
      <c r="B78" s="250">
        <v>7441</v>
      </c>
      <c r="C78" s="252">
        <v>21805</v>
      </c>
      <c r="D78" s="252">
        <v>10621</v>
      </c>
      <c r="E78" s="252">
        <v>11184</v>
      </c>
      <c r="F78" s="249">
        <v>21739</v>
      </c>
      <c r="G78" s="249">
        <v>10601</v>
      </c>
      <c r="H78" s="249">
        <v>11138</v>
      </c>
      <c r="I78" s="249">
        <v>66</v>
      </c>
      <c r="J78" s="249">
        <v>20</v>
      </c>
      <c r="K78" s="249">
        <v>46</v>
      </c>
      <c r="L78" s="249">
        <v>2522</v>
      </c>
      <c r="M78" s="85"/>
      <c r="N78" s="89"/>
      <c r="O78" s="91"/>
    </row>
    <row r="79" spans="1:238" ht="18" customHeight="1">
      <c r="A79" s="10" t="s">
        <v>146</v>
      </c>
      <c r="B79" s="250">
        <v>5208</v>
      </c>
      <c r="C79" s="252">
        <v>11680</v>
      </c>
      <c r="D79" s="252">
        <v>6344</v>
      </c>
      <c r="E79" s="252">
        <v>5336</v>
      </c>
      <c r="F79" s="249">
        <v>11202</v>
      </c>
      <c r="G79" s="249">
        <v>5964</v>
      </c>
      <c r="H79" s="249">
        <v>5238</v>
      </c>
      <c r="I79" s="249">
        <v>478</v>
      </c>
      <c r="J79" s="249">
        <v>380</v>
      </c>
      <c r="K79" s="249">
        <v>98</v>
      </c>
      <c r="L79" s="249">
        <v>2008</v>
      </c>
      <c r="M79" s="85"/>
      <c r="N79" s="89"/>
      <c r="O79" s="91"/>
    </row>
    <row r="80" spans="1:238" ht="18" customHeight="1">
      <c r="A80" s="10" t="s">
        <v>46</v>
      </c>
      <c r="B80" s="250">
        <v>5628</v>
      </c>
      <c r="C80" s="252">
        <v>11679</v>
      </c>
      <c r="D80" s="252">
        <v>5806</v>
      </c>
      <c r="E80" s="252">
        <v>5873</v>
      </c>
      <c r="F80" s="249">
        <v>11520</v>
      </c>
      <c r="G80" s="249">
        <v>5716</v>
      </c>
      <c r="H80" s="249">
        <v>5804</v>
      </c>
      <c r="I80" s="249">
        <v>159</v>
      </c>
      <c r="J80" s="249">
        <v>90</v>
      </c>
      <c r="K80" s="249">
        <v>69</v>
      </c>
      <c r="L80" s="249">
        <v>2405</v>
      </c>
      <c r="M80" s="85"/>
      <c r="N80" s="89"/>
      <c r="O80" s="91"/>
    </row>
    <row r="81" spans="1:15" ht="18" customHeight="1">
      <c r="A81" s="10" t="s">
        <v>47</v>
      </c>
      <c r="B81" s="250">
        <v>4674</v>
      </c>
      <c r="C81" s="252">
        <v>12723</v>
      </c>
      <c r="D81" s="252">
        <v>6366</v>
      </c>
      <c r="E81" s="252">
        <v>6357</v>
      </c>
      <c r="F81" s="249">
        <v>12637</v>
      </c>
      <c r="G81" s="249">
        <v>6334</v>
      </c>
      <c r="H81" s="249">
        <v>6303</v>
      </c>
      <c r="I81" s="249">
        <v>86</v>
      </c>
      <c r="J81" s="249">
        <v>32</v>
      </c>
      <c r="K81" s="249">
        <v>54</v>
      </c>
      <c r="L81" s="249">
        <v>1537</v>
      </c>
      <c r="M81" s="85"/>
      <c r="N81" s="89"/>
      <c r="O81" s="91"/>
    </row>
    <row r="82" spans="1:15" ht="18" customHeight="1">
      <c r="A82" s="10" t="s">
        <v>48</v>
      </c>
      <c r="B82" s="250">
        <v>4860</v>
      </c>
      <c r="C82" s="252">
        <v>10109</v>
      </c>
      <c r="D82" s="252">
        <v>5093</v>
      </c>
      <c r="E82" s="252">
        <v>5016</v>
      </c>
      <c r="F82" s="249">
        <v>9424</v>
      </c>
      <c r="G82" s="249">
        <v>4758</v>
      </c>
      <c r="H82" s="249">
        <v>4666</v>
      </c>
      <c r="I82" s="249">
        <v>685</v>
      </c>
      <c r="J82" s="249">
        <v>335</v>
      </c>
      <c r="K82" s="249">
        <v>350</v>
      </c>
      <c r="L82" s="249">
        <v>1424</v>
      </c>
      <c r="M82" s="85"/>
      <c r="N82" s="89"/>
      <c r="O82" s="91"/>
    </row>
    <row r="83" spans="1:15" ht="18" customHeight="1">
      <c r="A83" s="10" t="s">
        <v>208</v>
      </c>
      <c r="B83" s="250">
        <v>4384</v>
      </c>
      <c r="C83" s="252">
        <v>9964</v>
      </c>
      <c r="D83" s="252">
        <v>5124</v>
      </c>
      <c r="E83" s="252">
        <v>4840</v>
      </c>
      <c r="F83" s="249">
        <v>9836</v>
      </c>
      <c r="G83" s="249">
        <v>5064</v>
      </c>
      <c r="H83" s="249">
        <v>4772</v>
      </c>
      <c r="I83" s="249">
        <v>128</v>
      </c>
      <c r="J83" s="249">
        <v>60</v>
      </c>
      <c r="K83" s="249">
        <v>68</v>
      </c>
      <c r="L83" s="249">
        <v>1677</v>
      </c>
      <c r="M83" s="85"/>
      <c r="N83" s="89"/>
      <c r="O83" s="91"/>
    </row>
    <row r="84" spans="1:15" ht="18" customHeight="1">
      <c r="A84" s="10" t="s">
        <v>209</v>
      </c>
      <c r="B84" s="250">
        <v>4000</v>
      </c>
      <c r="C84" s="252">
        <v>7756</v>
      </c>
      <c r="D84" s="252">
        <v>4080</v>
      </c>
      <c r="E84" s="252">
        <v>3676</v>
      </c>
      <c r="F84" s="249">
        <v>7400</v>
      </c>
      <c r="G84" s="249">
        <v>3944</v>
      </c>
      <c r="H84" s="249">
        <v>3456</v>
      </c>
      <c r="I84" s="249">
        <v>356</v>
      </c>
      <c r="J84" s="249">
        <v>136</v>
      </c>
      <c r="K84" s="249">
        <v>220</v>
      </c>
      <c r="L84" s="249">
        <v>910</v>
      </c>
      <c r="M84" s="85"/>
      <c r="N84" s="89"/>
      <c r="O84" s="91"/>
    </row>
    <row r="85" spans="1:15" ht="18" customHeight="1">
      <c r="A85" s="10" t="s">
        <v>210</v>
      </c>
      <c r="B85" s="250">
        <v>11258</v>
      </c>
      <c r="C85" s="252">
        <v>31833</v>
      </c>
      <c r="D85" s="252">
        <v>15838</v>
      </c>
      <c r="E85" s="252">
        <v>15995</v>
      </c>
      <c r="F85" s="249">
        <v>31446</v>
      </c>
      <c r="G85" s="249">
        <v>15652</v>
      </c>
      <c r="H85" s="249">
        <v>15794</v>
      </c>
      <c r="I85" s="249">
        <v>387</v>
      </c>
      <c r="J85" s="249">
        <v>186</v>
      </c>
      <c r="K85" s="249">
        <v>201</v>
      </c>
      <c r="L85" s="249">
        <v>3006</v>
      </c>
      <c r="M85" s="85"/>
      <c r="N85" s="89"/>
      <c r="O85" s="91"/>
    </row>
    <row r="86" spans="1:15" ht="18" customHeight="1">
      <c r="A86" s="10" t="s">
        <v>161</v>
      </c>
      <c r="B86" s="250">
        <v>7977</v>
      </c>
      <c r="C86" s="252">
        <v>18325</v>
      </c>
      <c r="D86" s="252">
        <v>9243</v>
      </c>
      <c r="E86" s="252">
        <v>9082</v>
      </c>
      <c r="F86" s="249">
        <v>17712</v>
      </c>
      <c r="G86" s="249">
        <v>8931</v>
      </c>
      <c r="H86" s="249">
        <v>8781</v>
      </c>
      <c r="I86" s="249">
        <v>613</v>
      </c>
      <c r="J86" s="249">
        <v>312</v>
      </c>
      <c r="K86" s="249">
        <v>301</v>
      </c>
      <c r="L86" s="249">
        <v>3144</v>
      </c>
      <c r="M86" s="85"/>
      <c r="N86" s="89"/>
      <c r="O86" s="91"/>
    </row>
    <row r="87" spans="1:15" ht="18" customHeight="1">
      <c r="A87" s="10" t="s">
        <v>211</v>
      </c>
      <c r="B87" s="250">
        <v>3354</v>
      </c>
      <c r="C87" s="252">
        <v>8694</v>
      </c>
      <c r="D87" s="252">
        <v>4541</v>
      </c>
      <c r="E87" s="252">
        <v>4153</v>
      </c>
      <c r="F87" s="249">
        <v>8357</v>
      </c>
      <c r="G87" s="249">
        <v>4268</v>
      </c>
      <c r="H87" s="249">
        <v>4089</v>
      </c>
      <c r="I87" s="249">
        <v>337</v>
      </c>
      <c r="J87" s="249">
        <v>273</v>
      </c>
      <c r="K87" s="249">
        <v>64</v>
      </c>
      <c r="L87" s="249">
        <v>1258</v>
      </c>
      <c r="M87" s="85"/>
      <c r="N87" s="89"/>
      <c r="O87" s="91"/>
    </row>
    <row r="88" spans="1:15" ht="18" customHeight="1">
      <c r="A88" s="10" t="s">
        <v>228</v>
      </c>
      <c r="B88" s="250">
        <v>11670</v>
      </c>
      <c r="C88" s="252">
        <v>30768</v>
      </c>
      <c r="D88" s="252">
        <v>15661</v>
      </c>
      <c r="E88" s="252">
        <v>15107</v>
      </c>
      <c r="F88" s="249">
        <v>30603</v>
      </c>
      <c r="G88" s="249">
        <v>15597</v>
      </c>
      <c r="H88" s="249">
        <v>15006</v>
      </c>
      <c r="I88" s="249">
        <v>165</v>
      </c>
      <c r="J88" s="249">
        <v>64</v>
      </c>
      <c r="K88" s="249">
        <v>101</v>
      </c>
      <c r="L88" s="249">
        <v>2847</v>
      </c>
      <c r="M88" s="85"/>
      <c r="N88" s="89"/>
      <c r="O88" s="91"/>
    </row>
    <row r="89" spans="1:15" ht="18" customHeight="1">
      <c r="A89" s="10" t="s">
        <v>212</v>
      </c>
      <c r="B89" s="250">
        <v>8303</v>
      </c>
      <c r="C89" s="252">
        <v>22761</v>
      </c>
      <c r="D89" s="252">
        <v>11351</v>
      </c>
      <c r="E89" s="252">
        <v>11410</v>
      </c>
      <c r="F89" s="249">
        <v>22659</v>
      </c>
      <c r="G89" s="249">
        <v>11321</v>
      </c>
      <c r="H89" s="249">
        <v>11338</v>
      </c>
      <c r="I89" s="249">
        <v>102</v>
      </c>
      <c r="J89" s="249">
        <v>30</v>
      </c>
      <c r="K89" s="249">
        <v>72</v>
      </c>
      <c r="L89" s="249">
        <v>2352</v>
      </c>
      <c r="M89" s="85"/>
      <c r="N89" s="89"/>
      <c r="O89" s="91"/>
    </row>
    <row r="90" spans="1:15" ht="18" customHeight="1">
      <c r="A90" s="10" t="s">
        <v>213</v>
      </c>
      <c r="B90" s="250">
        <v>9485</v>
      </c>
      <c r="C90" s="252">
        <v>24602</v>
      </c>
      <c r="D90" s="252">
        <v>12439</v>
      </c>
      <c r="E90" s="252">
        <v>12163</v>
      </c>
      <c r="F90" s="249">
        <v>24433</v>
      </c>
      <c r="G90" s="249">
        <v>12369</v>
      </c>
      <c r="H90" s="249">
        <v>12064</v>
      </c>
      <c r="I90" s="249">
        <v>169</v>
      </c>
      <c r="J90" s="249">
        <v>70</v>
      </c>
      <c r="K90" s="249">
        <v>99</v>
      </c>
      <c r="L90" s="249">
        <v>2750</v>
      </c>
      <c r="M90" s="85"/>
      <c r="N90" s="89"/>
      <c r="O90" s="91"/>
    </row>
    <row r="91" spans="1:15" ht="18" customHeight="1">
      <c r="A91" s="10" t="s">
        <v>214</v>
      </c>
      <c r="B91" s="250">
        <v>9427</v>
      </c>
      <c r="C91" s="252">
        <v>25139</v>
      </c>
      <c r="D91" s="252">
        <v>12509</v>
      </c>
      <c r="E91" s="252">
        <v>12630</v>
      </c>
      <c r="F91" s="249">
        <v>25064</v>
      </c>
      <c r="G91" s="249">
        <v>12491</v>
      </c>
      <c r="H91" s="249">
        <v>12573</v>
      </c>
      <c r="I91" s="249">
        <v>75</v>
      </c>
      <c r="J91" s="249">
        <v>18</v>
      </c>
      <c r="K91" s="249">
        <v>57</v>
      </c>
      <c r="L91" s="249">
        <v>2613</v>
      </c>
      <c r="M91" s="85"/>
      <c r="N91" s="89"/>
      <c r="O91" s="91"/>
    </row>
    <row r="92" spans="1:15" ht="18" customHeight="1">
      <c r="A92" s="10" t="s">
        <v>215</v>
      </c>
      <c r="B92" s="250">
        <v>13664</v>
      </c>
      <c r="C92" s="252">
        <v>40937</v>
      </c>
      <c r="D92" s="252">
        <v>20248</v>
      </c>
      <c r="E92" s="252">
        <v>20689</v>
      </c>
      <c r="F92" s="249">
        <v>40805</v>
      </c>
      <c r="G92" s="249">
        <v>20226</v>
      </c>
      <c r="H92" s="249">
        <v>20579</v>
      </c>
      <c r="I92" s="249">
        <v>132</v>
      </c>
      <c r="J92" s="249">
        <v>22</v>
      </c>
      <c r="K92" s="249">
        <v>110</v>
      </c>
      <c r="L92" s="249">
        <v>2801</v>
      </c>
      <c r="M92" s="85"/>
      <c r="N92" s="89"/>
      <c r="O92" s="91"/>
    </row>
    <row r="93" spans="1:15" ht="18" customHeight="1">
      <c r="A93" s="10" t="s">
        <v>216</v>
      </c>
      <c r="B93" s="250">
        <v>7864</v>
      </c>
      <c r="C93" s="252">
        <v>20507</v>
      </c>
      <c r="D93" s="252">
        <v>10209</v>
      </c>
      <c r="E93" s="252">
        <v>10298</v>
      </c>
      <c r="F93" s="249">
        <v>20439</v>
      </c>
      <c r="G93" s="249">
        <v>10192</v>
      </c>
      <c r="H93" s="249">
        <v>10247</v>
      </c>
      <c r="I93" s="249">
        <v>68</v>
      </c>
      <c r="J93" s="249">
        <v>17</v>
      </c>
      <c r="K93" s="249">
        <v>51</v>
      </c>
      <c r="L93" s="249">
        <v>2098</v>
      </c>
      <c r="M93" s="85"/>
      <c r="N93" s="89"/>
      <c r="O93" s="91"/>
    </row>
    <row r="94" spans="1:15" ht="18" customHeight="1">
      <c r="A94" s="10" t="s">
        <v>217</v>
      </c>
      <c r="B94" s="250">
        <v>10600</v>
      </c>
      <c r="C94" s="252">
        <v>28967</v>
      </c>
      <c r="D94" s="252">
        <v>14451</v>
      </c>
      <c r="E94" s="252">
        <v>14516</v>
      </c>
      <c r="F94" s="249">
        <v>28836</v>
      </c>
      <c r="G94" s="249">
        <v>14410</v>
      </c>
      <c r="H94" s="249">
        <v>14426</v>
      </c>
      <c r="I94" s="249">
        <v>131</v>
      </c>
      <c r="J94" s="249">
        <v>41</v>
      </c>
      <c r="K94" s="249">
        <v>90</v>
      </c>
      <c r="L94" s="249">
        <v>2879</v>
      </c>
      <c r="M94" s="85"/>
      <c r="N94" s="89"/>
      <c r="O94" s="91"/>
    </row>
    <row r="95" spans="1:15" ht="18" customHeight="1">
      <c r="A95" s="10" t="s">
        <v>147</v>
      </c>
      <c r="B95" s="250">
        <v>10557</v>
      </c>
      <c r="C95" s="252">
        <v>32112</v>
      </c>
      <c r="D95" s="252">
        <v>15721</v>
      </c>
      <c r="E95" s="252">
        <v>16391</v>
      </c>
      <c r="F95" s="249">
        <v>32018</v>
      </c>
      <c r="G95" s="249">
        <v>15695</v>
      </c>
      <c r="H95" s="249">
        <v>16323</v>
      </c>
      <c r="I95" s="249">
        <v>94</v>
      </c>
      <c r="J95" s="249">
        <v>26</v>
      </c>
      <c r="K95" s="249">
        <v>68</v>
      </c>
      <c r="L95" s="249">
        <v>1904</v>
      </c>
      <c r="M95" s="85"/>
      <c r="N95" s="89"/>
      <c r="O95" s="91"/>
    </row>
    <row r="96" spans="1:15" ht="18" customHeight="1">
      <c r="A96" s="16" t="s">
        <v>148</v>
      </c>
      <c r="B96" s="247">
        <v>9757</v>
      </c>
      <c r="C96" s="253">
        <v>26814</v>
      </c>
      <c r="D96" s="253">
        <v>13478</v>
      </c>
      <c r="E96" s="253">
        <v>13336</v>
      </c>
      <c r="F96" s="248">
        <v>26732</v>
      </c>
      <c r="G96" s="248">
        <v>13452</v>
      </c>
      <c r="H96" s="248">
        <v>13280</v>
      </c>
      <c r="I96" s="248">
        <v>82</v>
      </c>
      <c r="J96" s="248">
        <v>26</v>
      </c>
      <c r="K96" s="248">
        <v>56</v>
      </c>
      <c r="L96" s="248">
        <v>1966</v>
      </c>
      <c r="M96" s="85"/>
      <c r="N96" s="89"/>
      <c r="O96" s="91"/>
    </row>
    <row r="97" spans="1:19" ht="30.6" customHeight="1">
      <c r="A97" s="365" t="s">
        <v>347</v>
      </c>
      <c r="B97" s="339"/>
      <c r="C97" s="339"/>
      <c r="D97" s="339"/>
      <c r="E97" s="339"/>
      <c r="I97" s="28"/>
      <c r="N97" s="50"/>
      <c r="O97" s="51"/>
    </row>
    <row r="100" spans="1:19" s="8" customFormat="1">
      <c r="A100" s="338" t="s">
        <v>182</v>
      </c>
      <c r="B100" s="338"/>
      <c r="C100" s="338"/>
      <c r="D100" s="338"/>
      <c r="E100" s="338"/>
      <c r="H100" s="11"/>
      <c r="I100" s="11"/>
      <c r="J100" s="11"/>
      <c r="M100" s="25"/>
    </row>
    <row r="101" spans="1:19" s="8" customFormat="1" ht="5.45" customHeight="1">
      <c r="A101" s="4"/>
      <c r="B101" s="15"/>
      <c r="C101" s="15"/>
      <c r="D101" s="15"/>
      <c r="E101" s="15"/>
      <c r="F101" s="15"/>
      <c r="G101" s="15"/>
      <c r="H101" s="15"/>
      <c r="I101" s="20"/>
      <c r="J101" s="20"/>
      <c r="K101" s="20"/>
      <c r="L101" s="15"/>
      <c r="M101" s="14"/>
      <c r="N101" s="14"/>
    </row>
    <row r="102" spans="1:19" s="8" customFormat="1" ht="17.25" customHeight="1">
      <c r="A102" s="9" t="s">
        <v>218</v>
      </c>
      <c r="B102" s="11"/>
      <c r="C102" s="11"/>
      <c r="D102" s="11"/>
      <c r="E102" s="11"/>
      <c r="F102" s="11"/>
      <c r="G102" s="11"/>
      <c r="H102" s="11"/>
      <c r="I102" s="11"/>
      <c r="J102" s="11"/>
      <c r="M102" s="25"/>
    </row>
    <row r="103" spans="1:19" s="8" customFormat="1" ht="21.75" customHeight="1">
      <c r="A103" s="352" t="s">
        <v>303</v>
      </c>
      <c r="B103" s="219" t="s">
        <v>204</v>
      </c>
      <c r="C103" s="241"/>
      <c r="D103" s="219" t="s">
        <v>0</v>
      </c>
      <c r="E103" s="241"/>
      <c r="F103" s="216" t="s">
        <v>1</v>
      </c>
      <c r="G103" s="216"/>
      <c r="H103" s="216" t="s">
        <v>2</v>
      </c>
      <c r="I103" s="216"/>
      <c r="J103" s="351" t="s">
        <v>8</v>
      </c>
      <c r="K103" s="358"/>
      <c r="L103" s="351" t="s">
        <v>272</v>
      </c>
      <c r="M103" s="358"/>
      <c r="N103" s="339"/>
      <c r="O103" s="339"/>
    </row>
    <row r="104" spans="1:19" s="8" customFormat="1" ht="21.75" customHeight="1">
      <c r="A104" s="351"/>
      <c r="B104" s="218" t="s">
        <v>260</v>
      </c>
      <c r="C104" s="218" t="s">
        <v>78</v>
      </c>
      <c r="D104" s="218" t="s">
        <v>260</v>
      </c>
      <c r="E104" s="218" t="s">
        <v>78</v>
      </c>
      <c r="F104" s="218" t="s">
        <v>260</v>
      </c>
      <c r="G104" s="218" t="s">
        <v>78</v>
      </c>
      <c r="H104" s="218" t="s">
        <v>260</v>
      </c>
      <c r="I104" s="218" t="s">
        <v>78</v>
      </c>
      <c r="J104" s="218" t="s">
        <v>260</v>
      </c>
      <c r="K104" s="219" t="s">
        <v>78</v>
      </c>
      <c r="L104" s="109" t="s">
        <v>261</v>
      </c>
      <c r="M104" s="110" t="s">
        <v>78</v>
      </c>
      <c r="N104" s="74"/>
      <c r="O104"/>
    </row>
    <row r="105" spans="1:19" s="29" customFormat="1" ht="20.100000000000001" customHeight="1">
      <c r="A105" s="156" t="s">
        <v>112</v>
      </c>
      <c r="B105" s="157">
        <v>452505</v>
      </c>
      <c r="C105" s="157">
        <v>100</v>
      </c>
      <c r="D105" s="157">
        <v>449775</v>
      </c>
      <c r="E105" s="157">
        <v>100</v>
      </c>
      <c r="F105" s="158">
        <v>448485</v>
      </c>
      <c r="G105" s="157">
        <v>100</v>
      </c>
      <c r="H105" s="235">
        <v>444359</v>
      </c>
      <c r="I105" s="235">
        <v>100</v>
      </c>
      <c r="J105" s="236">
        <f>SUM(J106:J123)</f>
        <v>444375</v>
      </c>
      <c r="K105" s="236">
        <v>100</v>
      </c>
      <c r="L105" s="258">
        <v>443119</v>
      </c>
      <c r="M105" s="258">
        <v>100</v>
      </c>
      <c r="N105" s="159"/>
      <c r="O105" s="159"/>
      <c r="P105" s="160"/>
      <c r="Q105" s="160"/>
      <c r="R105" s="160"/>
      <c r="S105" s="160"/>
    </row>
    <row r="106" spans="1:19" s="30" customFormat="1" ht="20.100000000000001" customHeight="1">
      <c r="A106" s="161" t="s">
        <v>51</v>
      </c>
      <c r="B106" s="162">
        <v>22023</v>
      </c>
      <c r="C106" s="182">
        <v>4.8669075479828949</v>
      </c>
      <c r="D106" s="162">
        <v>21780</v>
      </c>
      <c r="E106" s="182">
        <v>4.8424212106053028</v>
      </c>
      <c r="F106" s="162">
        <v>21242</v>
      </c>
      <c r="G106" s="182">
        <v>4.7363902917600367</v>
      </c>
      <c r="H106" s="162">
        <v>20358</v>
      </c>
      <c r="I106" s="184">
        <v>4.5814307800674676</v>
      </c>
      <c r="J106" s="237">
        <v>20349</v>
      </c>
      <c r="K106" s="240">
        <v>4.5792405063291097</v>
      </c>
      <c r="L106" s="259">
        <v>20092</v>
      </c>
      <c r="M106" s="262">
        <v>4.5342221841085601</v>
      </c>
      <c r="N106" s="164"/>
      <c r="O106" s="164"/>
      <c r="P106" s="165"/>
      <c r="Q106" s="165"/>
      <c r="R106" s="165"/>
      <c r="S106" s="165"/>
    </row>
    <row r="107" spans="1:19" s="30" customFormat="1" ht="20.100000000000001" customHeight="1">
      <c r="A107" s="161" t="s">
        <v>52</v>
      </c>
      <c r="B107" s="162">
        <v>25668</v>
      </c>
      <c r="C107" s="182">
        <v>5.6724235091324964</v>
      </c>
      <c r="D107" s="162">
        <v>23745</v>
      </c>
      <c r="E107" s="182">
        <v>5.2793063198265804</v>
      </c>
      <c r="F107" s="162">
        <v>23308</v>
      </c>
      <c r="G107" s="182">
        <v>5.1970522982931424</v>
      </c>
      <c r="H107" s="162">
        <v>22221</v>
      </c>
      <c r="I107" s="184">
        <v>5.0006863819569318</v>
      </c>
      <c r="J107" s="237">
        <v>21228</v>
      </c>
      <c r="K107" s="240">
        <v>4.7770464135021102</v>
      </c>
      <c r="L107" s="259">
        <v>21042</v>
      </c>
      <c r="M107" s="263">
        <v>4.7486115467854004</v>
      </c>
      <c r="N107" s="164"/>
      <c r="O107" s="164"/>
      <c r="P107" s="165"/>
      <c r="Q107" s="165"/>
      <c r="R107" s="165"/>
      <c r="S107" s="165"/>
    </row>
    <row r="108" spans="1:19" s="30" customFormat="1" ht="20.100000000000001" customHeight="1">
      <c r="A108" s="161" t="s">
        <v>53</v>
      </c>
      <c r="B108" s="162">
        <v>33050</v>
      </c>
      <c r="C108" s="182">
        <v>7.3037866984895201</v>
      </c>
      <c r="D108" s="162">
        <v>31672</v>
      </c>
      <c r="E108" s="182">
        <v>7.0417430937691066</v>
      </c>
      <c r="F108" s="162">
        <v>29535</v>
      </c>
      <c r="G108" s="182">
        <v>6.5855045319241441</v>
      </c>
      <c r="H108" s="162">
        <v>28005</v>
      </c>
      <c r="I108" s="184">
        <v>6.3023366242160055</v>
      </c>
      <c r="J108" s="237">
        <v>26216</v>
      </c>
      <c r="K108" s="240">
        <v>5.8995218002812901</v>
      </c>
      <c r="L108" s="259">
        <v>23717</v>
      </c>
      <c r="M108" s="263">
        <v>5.3522868574807196</v>
      </c>
      <c r="N108" s="164"/>
      <c r="O108" s="164"/>
      <c r="P108" s="165"/>
      <c r="Q108" s="165"/>
      <c r="R108" s="165"/>
      <c r="S108" s="165"/>
    </row>
    <row r="109" spans="1:19" s="30" customFormat="1" ht="20.100000000000001" customHeight="1">
      <c r="A109" s="161" t="s">
        <v>54</v>
      </c>
      <c r="B109" s="162">
        <v>34156</v>
      </c>
      <c r="C109" s="182">
        <v>7.5482038872498647</v>
      </c>
      <c r="D109" s="162">
        <v>34024</v>
      </c>
      <c r="E109" s="182">
        <v>7.5646712245011392</v>
      </c>
      <c r="F109" s="162">
        <v>33963</v>
      </c>
      <c r="G109" s="182">
        <v>7.5728285226930661</v>
      </c>
      <c r="H109" s="162">
        <v>33038</v>
      </c>
      <c r="I109" s="184">
        <v>7.4349793747848016</v>
      </c>
      <c r="J109" s="237">
        <v>32167</v>
      </c>
      <c r="K109" s="240">
        <v>7.2387060478199698</v>
      </c>
      <c r="L109" s="259">
        <v>31536</v>
      </c>
      <c r="M109" s="263">
        <v>7.1168241488178099</v>
      </c>
      <c r="N109" s="164"/>
      <c r="O109" s="164"/>
      <c r="P109" s="165"/>
      <c r="Q109" s="189"/>
      <c r="R109" s="165"/>
      <c r="S109" s="165"/>
    </row>
    <row r="110" spans="1:19" s="30" customFormat="1" ht="20.100000000000001" customHeight="1">
      <c r="A110" s="161" t="s">
        <v>55</v>
      </c>
      <c r="B110" s="162">
        <v>28720</v>
      </c>
      <c r="C110" s="182">
        <v>6.3468911945724367</v>
      </c>
      <c r="D110" s="162">
        <v>29359</v>
      </c>
      <c r="E110" s="182">
        <v>6.5274859652048249</v>
      </c>
      <c r="F110" s="162">
        <v>30211</v>
      </c>
      <c r="G110" s="182">
        <v>6.7362342107316859</v>
      </c>
      <c r="H110" s="162">
        <v>31033</v>
      </c>
      <c r="I110" s="184">
        <v>6.9837676293267386</v>
      </c>
      <c r="J110" s="237">
        <v>31931</v>
      </c>
      <c r="K110" s="240">
        <v>7.1855977496483803</v>
      </c>
      <c r="L110" s="259">
        <v>32858</v>
      </c>
      <c r="M110" s="263">
        <v>7.4151638724586402</v>
      </c>
      <c r="N110" s="164"/>
      <c r="O110" s="164"/>
      <c r="P110" s="189"/>
      <c r="Q110" s="189"/>
      <c r="R110" s="165"/>
      <c r="S110" s="165"/>
    </row>
    <row r="111" spans="1:19" s="30" customFormat="1" ht="20.100000000000001" customHeight="1">
      <c r="A111" s="161" t="s">
        <v>172</v>
      </c>
      <c r="B111" s="162">
        <v>29974</v>
      </c>
      <c r="C111" s="182">
        <v>6.6240152042518874</v>
      </c>
      <c r="D111" s="162">
        <v>28234</v>
      </c>
      <c r="E111" s="182">
        <v>6.2773609026735597</v>
      </c>
      <c r="F111" s="162">
        <v>26512</v>
      </c>
      <c r="G111" s="182">
        <v>5.9114574623454521</v>
      </c>
      <c r="H111" s="162">
        <v>25255</v>
      </c>
      <c r="I111" s="184">
        <v>5.6834676466550693</v>
      </c>
      <c r="J111" s="237">
        <v>25624</v>
      </c>
      <c r="K111" s="240">
        <v>5.7663009845288302</v>
      </c>
      <c r="L111" s="259">
        <v>25521</v>
      </c>
      <c r="M111" s="263">
        <v>5.7594009735533804</v>
      </c>
      <c r="N111" s="164"/>
      <c r="O111" s="164"/>
      <c r="P111" s="189"/>
      <c r="Q111" s="189"/>
      <c r="R111" s="165"/>
      <c r="S111" s="165"/>
    </row>
    <row r="112" spans="1:19" s="30" customFormat="1" ht="20.100000000000001" customHeight="1">
      <c r="A112" s="161" t="s">
        <v>173</v>
      </c>
      <c r="B112" s="162">
        <v>34164</v>
      </c>
      <c r="C112" s="182">
        <v>7.5499718235157625</v>
      </c>
      <c r="D112" s="162">
        <v>33708</v>
      </c>
      <c r="E112" s="182">
        <v>7.4944138736034684</v>
      </c>
      <c r="F112" s="162">
        <v>33173</v>
      </c>
      <c r="G112" s="182">
        <v>7.3966799335540765</v>
      </c>
      <c r="H112" s="162">
        <v>32582</v>
      </c>
      <c r="I112" s="184">
        <v>7.3323596461419713</v>
      </c>
      <c r="J112" s="237">
        <v>31077</v>
      </c>
      <c r="K112" s="240">
        <v>6.9934177215189903</v>
      </c>
      <c r="L112" s="259">
        <v>29166</v>
      </c>
      <c r="M112" s="263">
        <v>6.5819791071924199</v>
      </c>
      <c r="N112" s="164"/>
      <c r="O112" s="164"/>
      <c r="P112" s="189"/>
      <c r="Q112" s="189"/>
      <c r="R112" s="165"/>
      <c r="S112" s="165"/>
    </row>
    <row r="113" spans="1:19" s="30" customFormat="1" ht="20.100000000000001" customHeight="1">
      <c r="A113" s="161" t="s">
        <v>174</v>
      </c>
      <c r="B113" s="162">
        <v>43831</v>
      </c>
      <c r="C113" s="182">
        <v>9.6863018088197919</v>
      </c>
      <c r="D113" s="162">
        <v>41122</v>
      </c>
      <c r="E113" s="182">
        <v>9.1427936190317372</v>
      </c>
      <c r="F113" s="162">
        <v>38804</v>
      </c>
      <c r="G113" s="182">
        <v>8.6522403201890814</v>
      </c>
      <c r="H113" s="162">
        <v>35489</v>
      </c>
      <c r="I113" s="184">
        <v>7.9865604162400228</v>
      </c>
      <c r="J113" s="237">
        <v>34251</v>
      </c>
      <c r="K113" s="240">
        <v>7.7076793248945199</v>
      </c>
      <c r="L113" s="259">
        <v>33476</v>
      </c>
      <c r="M113" s="263">
        <v>7.5546297947052601</v>
      </c>
      <c r="N113" s="164"/>
      <c r="O113" s="164"/>
      <c r="P113" s="189"/>
      <c r="Q113" s="189"/>
      <c r="R113" s="165"/>
      <c r="S113" s="165"/>
    </row>
    <row r="114" spans="1:19" s="30" customFormat="1" ht="20.100000000000001" customHeight="1">
      <c r="A114" s="161" t="s">
        <v>130</v>
      </c>
      <c r="B114" s="162">
        <v>44187</v>
      </c>
      <c r="C114" s="182">
        <v>9.7649749726522366</v>
      </c>
      <c r="D114" s="162">
        <v>44714</v>
      </c>
      <c r="E114" s="182">
        <v>9.9414151520204559</v>
      </c>
      <c r="F114" s="162">
        <v>44841</v>
      </c>
      <c r="G114" s="182">
        <v>9.9983277032676678</v>
      </c>
      <c r="H114" s="162">
        <v>43735</v>
      </c>
      <c r="I114" s="184">
        <v>9.8422671758645599</v>
      </c>
      <c r="J114" s="237">
        <v>42598</v>
      </c>
      <c r="K114" s="240">
        <v>9.5860478199718706</v>
      </c>
      <c r="L114" s="259">
        <v>40992</v>
      </c>
      <c r="M114" s="263">
        <v>9.2507881629991005</v>
      </c>
      <c r="N114" s="164"/>
      <c r="O114" s="164"/>
      <c r="P114" s="189"/>
      <c r="Q114" s="189"/>
      <c r="R114" s="165"/>
      <c r="S114" s="165"/>
    </row>
    <row r="115" spans="1:19" s="30" customFormat="1" ht="20.100000000000001" customHeight="1">
      <c r="A115" s="161" t="s">
        <v>131</v>
      </c>
      <c r="B115" s="162">
        <v>40092</v>
      </c>
      <c r="C115" s="182">
        <v>8.8600125965458947</v>
      </c>
      <c r="D115" s="162">
        <v>38880</v>
      </c>
      <c r="E115" s="182">
        <v>8.6443221610805399</v>
      </c>
      <c r="F115" s="162">
        <v>38748</v>
      </c>
      <c r="G115" s="182">
        <v>8.6397538379210008</v>
      </c>
      <c r="H115" s="162">
        <v>40203</v>
      </c>
      <c r="I115" s="184">
        <v>9.0474143654117505</v>
      </c>
      <c r="J115" s="237">
        <v>41179</v>
      </c>
      <c r="K115" s="240">
        <v>9.2667229254571009</v>
      </c>
      <c r="L115" s="259">
        <v>41802</v>
      </c>
      <c r="M115" s="263">
        <v>9.4335833038077794</v>
      </c>
      <c r="N115" s="164"/>
      <c r="O115" s="164"/>
      <c r="P115" s="165"/>
      <c r="Q115" s="189"/>
      <c r="R115" s="165"/>
      <c r="S115" s="165"/>
    </row>
    <row r="116" spans="1:19" s="30" customFormat="1" ht="20.100000000000001" customHeight="1">
      <c r="A116" s="161" t="s">
        <v>132</v>
      </c>
      <c r="B116" s="162">
        <v>34893</v>
      </c>
      <c r="C116" s="182">
        <v>7.7110750157456813</v>
      </c>
      <c r="D116" s="162">
        <v>37039</v>
      </c>
      <c r="E116" s="182">
        <v>8.2350063920849319</v>
      </c>
      <c r="F116" s="162">
        <v>38241</v>
      </c>
      <c r="G116" s="182">
        <v>8.5267065788153449</v>
      </c>
      <c r="H116" s="162">
        <v>38566</v>
      </c>
      <c r="I116" s="184">
        <v>8.6790185413145675</v>
      </c>
      <c r="J116" s="237">
        <v>38291</v>
      </c>
      <c r="K116" s="240">
        <v>8.6168213783403598</v>
      </c>
      <c r="L116" s="259">
        <v>38071</v>
      </c>
      <c r="M116" s="263">
        <v>8.5915972910211504</v>
      </c>
      <c r="N116" s="164"/>
      <c r="O116" s="164"/>
      <c r="P116" s="165"/>
      <c r="Q116" s="189"/>
      <c r="R116" s="165"/>
      <c r="S116" s="165"/>
    </row>
    <row r="117" spans="1:19" s="30" customFormat="1" ht="20.100000000000001" customHeight="1">
      <c r="A117" s="161" t="s">
        <v>138</v>
      </c>
      <c r="B117" s="162">
        <v>24441</v>
      </c>
      <c r="C117" s="182">
        <v>5.4012662843504495</v>
      </c>
      <c r="D117" s="162">
        <v>26094</v>
      </c>
      <c r="E117" s="182">
        <v>5.8015674503918628</v>
      </c>
      <c r="F117" s="162">
        <v>27413</v>
      </c>
      <c r="G117" s="182">
        <v>6.1123560431229587</v>
      </c>
      <c r="H117" s="162">
        <v>28832</v>
      </c>
      <c r="I117" s="184">
        <v>6.4884474040134217</v>
      </c>
      <c r="J117" s="237">
        <v>31123</v>
      </c>
      <c r="K117" s="240">
        <v>7.0037693389592102</v>
      </c>
      <c r="L117" s="259">
        <v>32840</v>
      </c>
      <c r="M117" s="263">
        <v>7.4111017582184502</v>
      </c>
      <c r="N117" s="164"/>
      <c r="O117" s="164"/>
      <c r="P117" s="165"/>
      <c r="Q117" s="189"/>
      <c r="R117" s="165"/>
      <c r="S117" s="165"/>
    </row>
    <row r="118" spans="1:19" s="30" customFormat="1" ht="20.100000000000001" customHeight="1">
      <c r="A118" s="161" t="s">
        <v>139</v>
      </c>
      <c r="B118" s="162">
        <v>18016</v>
      </c>
      <c r="C118" s="182">
        <v>3.9813924708014272</v>
      </c>
      <c r="D118" s="162">
        <v>19011</v>
      </c>
      <c r="E118" s="182">
        <v>4.2267800566950138</v>
      </c>
      <c r="F118" s="162">
        <v>19968</v>
      </c>
      <c r="G118" s="182">
        <v>4.4523228201612097</v>
      </c>
      <c r="H118" s="162">
        <v>20310</v>
      </c>
      <c r="I118" s="184">
        <v>4.5706287033682225</v>
      </c>
      <c r="J118" s="237">
        <v>21169</v>
      </c>
      <c r="K118" s="240">
        <v>4.76376933895921</v>
      </c>
      <c r="L118" s="259">
        <v>22877</v>
      </c>
      <c r="M118" s="263">
        <v>5.1627215262717199</v>
      </c>
      <c r="N118" s="164"/>
      <c r="O118" s="164"/>
      <c r="P118" s="165"/>
      <c r="Q118" s="189"/>
      <c r="R118" s="165"/>
      <c r="S118" s="165"/>
    </row>
    <row r="119" spans="1:19" s="30" customFormat="1" ht="20.100000000000001" customHeight="1">
      <c r="A119" s="161" t="s">
        <v>349</v>
      </c>
      <c r="B119" s="162">
        <v>14885</v>
      </c>
      <c r="C119" s="182">
        <v>3.2894664147357484</v>
      </c>
      <c r="D119" s="162">
        <v>14278</v>
      </c>
      <c r="E119" s="182">
        <v>3.1744761269523649</v>
      </c>
      <c r="F119" s="162">
        <v>14080</v>
      </c>
      <c r="G119" s="182">
        <v>3.1394583988316218</v>
      </c>
      <c r="H119" s="162">
        <v>14803</v>
      </c>
      <c r="I119" s="184">
        <v>3.331315445394377</v>
      </c>
      <c r="J119" s="237">
        <v>15713</v>
      </c>
      <c r="K119" s="240">
        <v>3.53597749648383</v>
      </c>
      <c r="L119" s="259">
        <v>16829</v>
      </c>
      <c r="M119" s="263">
        <v>3.79785114156694</v>
      </c>
      <c r="N119" s="164"/>
      <c r="O119" s="164"/>
      <c r="P119" s="165"/>
      <c r="Q119" s="165"/>
      <c r="R119" s="165"/>
      <c r="S119" s="165"/>
    </row>
    <row r="120" spans="1:19" s="30" customFormat="1" ht="20.100000000000001" customHeight="1">
      <c r="A120" s="161" t="s">
        <v>196</v>
      </c>
      <c r="B120" s="162">
        <v>11592</v>
      </c>
      <c r="C120" s="182">
        <v>2.5617396492856432</v>
      </c>
      <c r="D120" s="162">
        <v>12335</v>
      </c>
      <c r="E120" s="182">
        <v>2.7424823522872548</v>
      </c>
      <c r="F120" s="162">
        <v>13506</v>
      </c>
      <c r="G120" s="182">
        <v>3.011471955583799</v>
      </c>
      <c r="H120" s="162">
        <v>13829</v>
      </c>
      <c r="I120" s="184">
        <v>3.1121233057055218</v>
      </c>
      <c r="J120" s="237">
        <v>13874</v>
      </c>
      <c r="K120" s="240">
        <v>3.12213783403657</v>
      </c>
      <c r="L120" s="259">
        <v>13485</v>
      </c>
      <c r="M120" s="263">
        <v>3.0432005849444499</v>
      </c>
      <c r="N120" s="164"/>
      <c r="O120" s="164"/>
      <c r="P120" s="165"/>
      <c r="Q120" s="165"/>
      <c r="R120" s="165"/>
      <c r="S120" s="165"/>
    </row>
    <row r="121" spans="1:19" s="30" customFormat="1" ht="20.100000000000001" customHeight="1">
      <c r="A121" s="161" t="s">
        <v>197</v>
      </c>
      <c r="B121" s="162">
        <v>7151</v>
      </c>
      <c r="C121" s="182">
        <v>1.58031402967923</v>
      </c>
      <c r="D121" s="162">
        <v>7734</v>
      </c>
      <c r="E121" s="182">
        <v>1.7195264298816075</v>
      </c>
      <c r="F121" s="162">
        <v>8245</v>
      </c>
      <c r="G121" s="182">
        <v>1.9</v>
      </c>
      <c r="H121" s="162">
        <v>8876</v>
      </c>
      <c r="I121" s="184">
        <v>1.9974840163021339</v>
      </c>
      <c r="J121" s="237">
        <v>9574</v>
      </c>
      <c r="K121" s="240">
        <v>2.1544866385372701</v>
      </c>
      <c r="L121" s="259">
        <v>10024</v>
      </c>
      <c r="M121" s="263">
        <v>2.2621462857607102</v>
      </c>
      <c r="N121" s="164"/>
      <c r="O121" s="164"/>
      <c r="P121" s="165"/>
      <c r="Q121" s="165"/>
      <c r="R121" s="165"/>
      <c r="S121" s="165"/>
    </row>
    <row r="122" spans="1:19" s="30" customFormat="1" ht="20.100000000000001" customHeight="1">
      <c r="A122" s="161" t="s">
        <v>198</v>
      </c>
      <c r="B122" s="162">
        <v>3509</v>
      </c>
      <c r="C122" s="182">
        <v>0.77546104462934118</v>
      </c>
      <c r="D122" s="162">
        <v>3813</v>
      </c>
      <c r="E122" s="182">
        <v>0.84775721193930298</v>
      </c>
      <c r="F122" s="162">
        <v>4236</v>
      </c>
      <c r="G122" s="182">
        <v>0.94451319442121817</v>
      </c>
      <c r="H122" s="162">
        <v>4513</v>
      </c>
      <c r="I122" s="184">
        <v>1.015620252993638</v>
      </c>
      <c r="J122" s="237">
        <v>5063</v>
      </c>
      <c r="K122" s="240">
        <v>1.13935302390999</v>
      </c>
      <c r="L122" s="259">
        <v>5603</v>
      </c>
      <c r="M122" s="263">
        <v>1.26444589376669</v>
      </c>
      <c r="N122" s="164"/>
      <c r="O122" s="164"/>
      <c r="P122" s="165"/>
      <c r="Q122" s="165"/>
      <c r="R122" s="165"/>
      <c r="S122" s="165"/>
    </row>
    <row r="123" spans="1:19" s="30" customFormat="1" ht="20.100000000000001" customHeight="1">
      <c r="A123" s="161" t="s">
        <v>199</v>
      </c>
      <c r="B123" s="162">
        <v>2153</v>
      </c>
      <c r="C123" s="182">
        <v>0.47579584755969545</v>
      </c>
      <c r="D123" s="162">
        <v>2233</v>
      </c>
      <c r="E123" s="182">
        <v>0.4964704574509477</v>
      </c>
      <c r="F123" s="162">
        <v>2459</v>
      </c>
      <c r="G123" s="182">
        <v>0.6</v>
      </c>
      <c r="H123" s="162">
        <v>2711</v>
      </c>
      <c r="I123" s="184">
        <v>0.61009229024279921</v>
      </c>
      <c r="J123" s="237">
        <v>2948</v>
      </c>
      <c r="K123" s="240">
        <v>0.66340365599999995</v>
      </c>
      <c r="L123" s="259">
        <v>3188</v>
      </c>
      <c r="M123" s="263">
        <v>0.72</v>
      </c>
      <c r="N123" s="164"/>
      <c r="O123" s="164"/>
      <c r="P123" s="165"/>
      <c r="Q123" s="165"/>
      <c r="R123" s="165"/>
      <c r="S123" s="165"/>
    </row>
    <row r="124" spans="1:19" s="30" customFormat="1" ht="6" customHeight="1">
      <c r="A124" s="166"/>
      <c r="B124" s="167"/>
      <c r="C124" s="167"/>
      <c r="D124" s="167"/>
      <c r="E124" s="167"/>
      <c r="F124" s="167"/>
      <c r="G124" s="167"/>
      <c r="H124" s="167"/>
      <c r="I124" s="167"/>
      <c r="J124" s="232"/>
      <c r="K124" s="232"/>
      <c r="L124" s="257"/>
      <c r="M124" s="257"/>
      <c r="N124" s="162"/>
      <c r="O124" s="162"/>
      <c r="P124" s="165"/>
      <c r="Q124" s="165"/>
      <c r="R124" s="165"/>
      <c r="S124" s="165"/>
    </row>
    <row r="125" spans="1:19" s="29" customFormat="1" ht="20.100000000000001" customHeight="1">
      <c r="A125" s="168" t="s">
        <v>200</v>
      </c>
      <c r="B125" s="169">
        <v>227546</v>
      </c>
      <c r="C125" s="169">
        <v>50.3</v>
      </c>
      <c r="D125" s="169">
        <v>225858</v>
      </c>
      <c r="E125" s="169">
        <v>50.215774553943639</v>
      </c>
      <c r="F125" s="169">
        <v>225108</v>
      </c>
      <c r="G125" s="169">
        <v>100</v>
      </c>
      <c r="H125" s="169">
        <v>222780</v>
      </c>
      <c r="I125" s="169">
        <v>100</v>
      </c>
      <c r="J125" s="121">
        <f>SUM(J126:J143)</f>
        <v>222664</v>
      </c>
      <c r="K125" s="121">
        <v>100</v>
      </c>
      <c r="L125" s="256">
        <v>221876</v>
      </c>
      <c r="M125" s="256">
        <v>100</v>
      </c>
      <c r="N125" s="162"/>
      <c r="O125" s="162"/>
      <c r="P125" s="160"/>
      <c r="Q125" s="160"/>
      <c r="R125" s="160"/>
      <c r="S125" s="160"/>
    </row>
    <row r="126" spans="1:19" s="30" customFormat="1" ht="20.100000000000001" customHeight="1">
      <c r="A126" s="163" t="s">
        <v>51</v>
      </c>
      <c r="B126" s="162">
        <v>11506</v>
      </c>
      <c r="C126" s="182">
        <v>5.0565599922653002</v>
      </c>
      <c r="D126" s="162">
        <v>11343</v>
      </c>
      <c r="E126" s="182">
        <v>2.5219276304819074</v>
      </c>
      <c r="F126" s="162">
        <v>11097</v>
      </c>
      <c r="G126" s="182">
        <v>4.9296337757876225</v>
      </c>
      <c r="H126" s="162">
        <v>10593</v>
      </c>
      <c r="I126" s="184">
        <v>4.7549151629410185</v>
      </c>
      <c r="J126" s="237">
        <v>10564</v>
      </c>
      <c r="K126" s="240">
        <v>4.7443681960262998</v>
      </c>
      <c r="L126" s="259">
        <v>10403</v>
      </c>
      <c r="M126" s="260">
        <v>4.6886549243721696</v>
      </c>
      <c r="N126" s="162"/>
      <c r="O126" s="163"/>
      <c r="P126" s="165"/>
      <c r="Q126" s="165"/>
      <c r="R126" s="165"/>
      <c r="S126" s="165"/>
    </row>
    <row r="127" spans="1:19" s="30" customFormat="1" ht="20.100000000000001" customHeight="1">
      <c r="A127" s="163" t="s">
        <v>52</v>
      </c>
      <c r="B127" s="162">
        <v>13583</v>
      </c>
      <c r="C127" s="182">
        <v>5.9693424626229428</v>
      </c>
      <c r="D127" s="162">
        <v>12506</v>
      </c>
      <c r="E127" s="182">
        <v>2.7805013617920071</v>
      </c>
      <c r="F127" s="162">
        <v>12197</v>
      </c>
      <c r="G127" s="182">
        <v>5.4182881105958032</v>
      </c>
      <c r="H127" s="162">
        <v>11602</v>
      </c>
      <c r="I127" s="184">
        <v>5.2078283508393932</v>
      </c>
      <c r="J127" s="237">
        <v>11018</v>
      </c>
      <c r="K127" s="240">
        <v>4.9482628534473498</v>
      </c>
      <c r="L127" s="259">
        <v>10911</v>
      </c>
      <c r="M127" s="260">
        <v>4.9176116389334599</v>
      </c>
      <c r="N127" s="162"/>
      <c r="O127" s="163"/>
      <c r="P127" s="165"/>
      <c r="Q127" s="165"/>
      <c r="R127" s="165"/>
      <c r="S127" s="165"/>
    </row>
    <row r="128" spans="1:19" s="30" customFormat="1" ht="20.100000000000001" customHeight="1">
      <c r="A128" s="163" t="s">
        <v>53</v>
      </c>
      <c r="B128" s="162">
        <v>17613</v>
      </c>
      <c r="C128" s="182">
        <v>7.7404129274959796</v>
      </c>
      <c r="D128" s="162">
        <v>16811</v>
      </c>
      <c r="E128" s="182">
        <v>3.7376466010783171</v>
      </c>
      <c r="F128" s="162">
        <v>15684</v>
      </c>
      <c r="G128" s="182">
        <v>6.967322351937737</v>
      </c>
      <c r="H128" s="162">
        <v>14856</v>
      </c>
      <c r="I128" s="184">
        <v>6.6684621599784544</v>
      </c>
      <c r="J128" s="237">
        <v>13871</v>
      </c>
      <c r="K128" s="240">
        <v>6.2295656235403998</v>
      </c>
      <c r="L128" s="259">
        <v>12494</v>
      </c>
      <c r="M128" s="260">
        <v>5.6310732120643996</v>
      </c>
      <c r="N128" s="162"/>
      <c r="O128" s="163"/>
      <c r="P128" s="165"/>
      <c r="Q128" s="165"/>
      <c r="R128" s="165"/>
      <c r="S128" s="165"/>
    </row>
    <row r="129" spans="1:19" s="30" customFormat="1" ht="20.100000000000001" customHeight="1">
      <c r="A129" s="163" t="s">
        <v>54</v>
      </c>
      <c r="B129" s="162">
        <v>18539</v>
      </c>
      <c r="C129" s="182">
        <v>8.1473636099953417</v>
      </c>
      <c r="D129" s="162">
        <v>18426</v>
      </c>
      <c r="E129" s="182">
        <v>4.0967150241787564</v>
      </c>
      <c r="F129" s="162">
        <v>18215</v>
      </c>
      <c r="G129" s="182">
        <v>8.0916715532100145</v>
      </c>
      <c r="H129" s="162">
        <v>17601</v>
      </c>
      <c r="I129" s="184">
        <v>7.9006194451925662</v>
      </c>
      <c r="J129" s="237">
        <v>17096</v>
      </c>
      <c r="K129" s="240">
        <v>7.6779362627097303</v>
      </c>
      <c r="L129" s="259">
        <v>16776</v>
      </c>
      <c r="M129" s="260">
        <v>7.5609800068506701</v>
      </c>
      <c r="N129" s="162"/>
      <c r="O129" s="163"/>
      <c r="P129" s="165"/>
      <c r="Q129" s="165"/>
      <c r="R129" s="165"/>
      <c r="S129" s="165"/>
    </row>
    <row r="130" spans="1:19" s="30" customFormat="1" ht="20.100000000000001" customHeight="1">
      <c r="A130" s="163" t="s">
        <v>55</v>
      </c>
      <c r="B130" s="162">
        <v>15880</v>
      </c>
      <c r="C130" s="182">
        <v>6.9788086804426355</v>
      </c>
      <c r="D130" s="162">
        <v>16179</v>
      </c>
      <c r="E130" s="182">
        <v>3.5971318992829753</v>
      </c>
      <c r="F130" s="162">
        <v>16757</v>
      </c>
      <c r="G130" s="182">
        <v>7.4439824439824438</v>
      </c>
      <c r="H130" s="162">
        <v>17121</v>
      </c>
      <c r="I130" s="184">
        <v>7.685160247778076</v>
      </c>
      <c r="J130" s="237">
        <v>17595</v>
      </c>
      <c r="K130" s="240">
        <v>7.9020407430029103</v>
      </c>
      <c r="L130" s="259">
        <v>17904</v>
      </c>
      <c r="M130" s="260">
        <v>8.0693720817032908</v>
      </c>
      <c r="N130" s="162"/>
      <c r="O130" s="163"/>
      <c r="P130" s="165"/>
      <c r="Q130" s="165"/>
      <c r="R130" s="165"/>
      <c r="S130" s="165"/>
    </row>
    <row r="131" spans="1:19" s="30" customFormat="1" ht="20.100000000000001" customHeight="1">
      <c r="A131" s="163" t="s">
        <v>172</v>
      </c>
      <c r="B131" s="162">
        <v>15308</v>
      </c>
      <c r="C131" s="182">
        <v>6.7274309370413015</v>
      </c>
      <c r="D131" s="162">
        <v>14637</v>
      </c>
      <c r="E131" s="182">
        <v>3.2542938135734536</v>
      </c>
      <c r="F131" s="162">
        <v>13963</v>
      </c>
      <c r="G131" s="182">
        <v>6.2028004335696645</v>
      </c>
      <c r="H131" s="162">
        <v>13641</v>
      </c>
      <c r="I131" s="184">
        <v>6.1230810665230271</v>
      </c>
      <c r="J131" s="237">
        <v>13942</v>
      </c>
      <c r="K131" s="240">
        <v>6.2614522329608704</v>
      </c>
      <c r="L131" s="259">
        <v>14043</v>
      </c>
      <c r="M131" s="260">
        <v>6.32921091059871</v>
      </c>
      <c r="N131" s="162"/>
      <c r="O131" s="163"/>
      <c r="P131" s="165"/>
      <c r="Q131" s="165"/>
      <c r="R131" s="165"/>
      <c r="S131" s="165"/>
    </row>
    <row r="132" spans="1:19" s="30" customFormat="1" ht="20.100000000000001" customHeight="1">
      <c r="A132" s="163" t="s">
        <v>173</v>
      </c>
      <c r="B132" s="162">
        <v>16594</v>
      </c>
      <c r="C132" s="182">
        <v>7.2925913881149302</v>
      </c>
      <c r="D132" s="162">
        <v>16363</v>
      </c>
      <c r="E132" s="182">
        <v>3.6380412428436442</v>
      </c>
      <c r="F132" s="162">
        <v>16277</v>
      </c>
      <c r="G132" s="182">
        <v>7.2307514615206916</v>
      </c>
      <c r="H132" s="162">
        <v>15952</v>
      </c>
      <c r="I132" s="184">
        <v>7.1604273274082058</v>
      </c>
      <c r="J132" s="237">
        <v>15447</v>
      </c>
      <c r="K132" s="240">
        <v>6.9373585312398998</v>
      </c>
      <c r="L132" s="259">
        <v>14668</v>
      </c>
      <c r="M132" s="260">
        <v>6.61089978186014</v>
      </c>
      <c r="N132" s="162"/>
      <c r="O132" s="163"/>
      <c r="P132" s="165"/>
      <c r="Q132" s="165"/>
      <c r="R132" s="165"/>
      <c r="S132" s="165"/>
    </row>
    <row r="133" spans="1:19" s="30" customFormat="1" ht="20.100000000000001" customHeight="1">
      <c r="A133" s="163" t="s">
        <v>174</v>
      </c>
      <c r="B133" s="162">
        <v>21455</v>
      </c>
      <c r="C133" s="182">
        <v>9.4288627354468986</v>
      </c>
      <c r="D133" s="162">
        <v>20052</v>
      </c>
      <c r="E133" s="182">
        <v>4.4582291145572785</v>
      </c>
      <c r="F133" s="162">
        <v>18815</v>
      </c>
      <c r="G133" s="182">
        <v>8.358210281287203</v>
      </c>
      <c r="H133" s="162">
        <v>17302</v>
      </c>
      <c r="I133" s="184">
        <v>7.7664063201364568</v>
      </c>
      <c r="J133" s="237">
        <v>16796</v>
      </c>
      <c r="K133" s="240">
        <v>7.5432041102288698</v>
      </c>
      <c r="L133" s="259">
        <v>16531</v>
      </c>
      <c r="M133" s="260">
        <v>7.4505579693161899</v>
      </c>
      <c r="N133" s="162"/>
      <c r="O133" s="163"/>
      <c r="P133" s="165"/>
      <c r="Q133" s="165"/>
      <c r="R133" s="165"/>
      <c r="S133" s="165"/>
    </row>
    <row r="134" spans="1:19" s="30" customFormat="1" ht="20.100000000000001" customHeight="1">
      <c r="A134" s="163" t="s">
        <v>130</v>
      </c>
      <c r="B134" s="162">
        <v>22485</v>
      </c>
      <c r="C134" s="182">
        <v>9.8815184622010506</v>
      </c>
      <c r="D134" s="162">
        <v>22503</v>
      </c>
      <c r="E134" s="182">
        <v>5.0031682507920632</v>
      </c>
      <c r="F134" s="162">
        <v>22480</v>
      </c>
      <c r="G134" s="182">
        <v>9.9863176786253707</v>
      </c>
      <c r="H134" s="162">
        <v>21700</v>
      </c>
      <c r="I134" s="184">
        <v>9.7405512164467183</v>
      </c>
      <c r="J134" s="237">
        <v>20975</v>
      </c>
      <c r="K134" s="240">
        <v>9.4200229942873595</v>
      </c>
      <c r="L134" s="259">
        <v>20129</v>
      </c>
      <c r="M134" s="260">
        <v>9.0721844633939703</v>
      </c>
      <c r="N134" s="162"/>
      <c r="O134" s="163"/>
      <c r="P134" s="165"/>
      <c r="Q134" s="165"/>
      <c r="R134" s="165"/>
      <c r="S134" s="165"/>
    </row>
    <row r="135" spans="1:19" s="30" customFormat="1" ht="20.100000000000001" customHeight="1">
      <c r="A135" s="163" t="s">
        <v>131</v>
      </c>
      <c r="B135" s="162">
        <v>20240</v>
      </c>
      <c r="C135" s="182">
        <v>8.8949047665087502</v>
      </c>
      <c r="D135" s="162">
        <v>19696</v>
      </c>
      <c r="E135" s="182">
        <v>4.3790784281029405</v>
      </c>
      <c r="F135" s="162">
        <v>19483</v>
      </c>
      <c r="G135" s="182">
        <v>8.6549567318798086</v>
      </c>
      <c r="H135" s="162">
        <v>20276</v>
      </c>
      <c r="I135" s="184">
        <v>9.1013555974504001</v>
      </c>
      <c r="J135" s="237">
        <v>20763</v>
      </c>
      <c r="K135" s="240">
        <v>9.3248122732008802</v>
      </c>
      <c r="L135" s="259">
        <v>21062</v>
      </c>
      <c r="M135" s="260">
        <v>9.4926896104130201</v>
      </c>
      <c r="N135" s="162"/>
      <c r="O135" s="163"/>
      <c r="P135" s="165"/>
      <c r="Q135" s="165"/>
      <c r="R135" s="165"/>
      <c r="S135" s="165"/>
    </row>
    <row r="136" spans="1:19" s="30" customFormat="1" ht="20.100000000000001" customHeight="1">
      <c r="A136" s="163" t="s">
        <v>132</v>
      </c>
      <c r="B136" s="162">
        <v>17825</v>
      </c>
      <c r="C136" s="182">
        <v>7.8335809023230469</v>
      </c>
      <c r="D136" s="162">
        <v>18945</v>
      </c>
      <c r="E136" s="182">
        <v>4.2121060530265133</v>
      </c>
      <c r="F136" s="162">
        <v>19479</v>
      </c>
      <c r="G136" s="182">
        <v>8.6531798070259605</v>
      </c>
      <c r="H136" s="162">
        <v>19459</v>
      </c>
      <c r="I136" s="184">
        <v>8.7346260885178211</v>
      </c>
      <c r="J136" s="237">
        <v>19212</v>
      </c>
      <c r="K136" s="240">
        <v>8.6282470448747901</v>
      </c>
      <c r="L136" s="259">
        <v>19033</v>
      </c>
      <c r="M136" s="260">
        <v>8.5782148587499307</v>
      </c>
      <c r="N136" s="162"/>
      <c r="O136" s="163"/>
      <c r="P136" s="165"/>
      <c r="Q136" s="165"/>
      <c r="R136" s="165"/>
      <c r="S136" s="165"/>
    </row>
    <row r="137" spans="1:19" s="30" customFormat="1" ht="20.100000000000001" customHeight="1">
      <c r="A137" s="163" t="s">
        <v>138</v>
      </c>
      <c r="B137" s="162">
        <v>12109</v>
      </c>
      <c r="C137" s="182">
        <v>5.321561354627196</v>
      </c>
      <c r="D137" s="162">
        <v>13003</v>
      </c>
      <c r="E137" s="182">
        <v>2.8910010560835975</v>
      </c>
      <c r="F137" s="162">
        <v>13821</v>
      </c>
      <c r="G137" s="182">
        <v>6.1397196012580624</v>
      </c>
      <c r="H137" s="162">
        <v>14646</v>
      </c>
      <c r="I137" s="184">
        <v>6.5741987611096144</v>
      </c>
      <c r="J137" s="237">
        <v>15684</v>
      </c>
      <c r="K137" s="240">
        <v>7.0437969316997799</v>
      </c>
      <c r="L137" s="259">
        <v>16576</v>
      </c>
      <c r="M137" s="260">
        <v>7.4708395680470199</v>
      </c>
      <c r="N137" s="162"/>
      <c r="O137" s="163"/>
      <c r="P137" s="165"/>
      <c r="Q137" s="165"/>
      <c r="R137" s="165"/>
      <c r="S137" s="165"/>
    </row>
    <row r="138" spans="1:19" s="30" customFormat="1" ht="20.100000000000001" customHeight="1">
      <c r="A138" s="163" t="s">
        <v>139</v>
      </c>
      <c r="B138" s="162">
        <v>8560</v>
      </c>
      <c r="C138" s="182">
        <v>3.7618767194325544</v>
      </c>
      <c r="D138" s="162">
        <v>9031</v>
      </c>
      <c r="E138" s="182">
        <v>2.0078928353065422</v>
      </c>
      <c r="F138" s="162">
        <v>9523</v>
      </c>
      <c r="G138" s="182">
        <v>4.230413845798461</v>
      </c>
      <c r="H138" s="162">
        <v>9746</v>
      </c>
      <c r="I138" s="184">
        <v>4.3747194541700329</v>
      </c>
      <c r="J138" s="237">
        <v>10293</v>
      </c>
      <c r="K138" s="240">
        <v>4.6226601516185797</v>
      </c>
      <c r="L138" s="259">
        <v>11071</v>
      </c>
      <c r="M138" s="260">
        <v>4.9897239899763797</v>
      </c>
      <c r="N138" s="162"/>
      <c r="O138" s="163"/>
      <c r="P138" s="165"/>
      <c r="Q138" s="165"/>
      <c r="R138" s="165"/>
      <c r="S138" s="165"/>
    </row>
    <row r="139" spans="1:19" s="30" customFormat="1" ht="20.100000000000001" customHeight="1">
      <c r="A139" s="163" t="s">
        <v>195</v>
      </c>
      <c r="B139" s="162">
        <v>6701</v>
      </c>
      <c r="C139" s="182">
        <v>2.9448990533782178</v>
      </c>
      <c r="D139" s="162">
        <v>6513</v>
      </c>
      <c r="E139" s="182">
        <v>1.4480573620143407</v>
      </c>
      <c r="F139" s="162">
        <v>6365</v>
      </c>
      <c r="G139" s="182">
        <v>2.8275316736855198</v>
      </c>
      <c r="H139" s="162">
        <v>6709</v>
      </c>
      <c r="I139" s="184">
        <v>3.0114911571954392</v>
      </c>
      <c r="J139" s="237">
        <v>7256</v>
      </c>
      <c r="K139" s="240">
        <v>3.25872166133726</v>
      </c>
      <c r="L139" s="259">
        <v>7783</v>
      </c>
      <c r="M139" s="260">
        <v>3.5078151760442799</v>
      </c>
      <c r="N139" s="162"/>
      <c r="O139" s="163"/>
      <c r="P139" s="165"/>
      <c r="Q139" s="165"/>
      <c r="R139" s="165"/>
      <c r="S139" s="165"/>
    </row>
    <row r="140" spans="1:19" s="30" customFormat="1" ht="20.100000000000001" customHeight="1">
      <c r="A140" s="163" t="s">
        <v>196</v>
      </c>
      <c r="B140" s="162">
        <v>4993</v>
      </c>
      <c r="C140" s="182">
        <v>2.194281595809199</v>
      </c>
      <c r="D140" s="162">
        <v>5274</v>
      </c>
      <c r="E140" s="182">
        <v>1.1725862931465734</v>
      </c>
      <c r="F140" s="162">
        <v>5867</v>
      </c>
      <c r="G140" s="182">
        <v>2.6063045293814526</v>
      </c>
      <c r="H140" s="162">
        <v>6005</v>
      </c>
      <c r="I140" s="184">
        <v>2.6954843343208545</v>
      </c>
      <c r="J140" s="237">
        <v>5961</v>
      </c>
      <c r="K140" s="240">
        <v>2.67712786979485</v>
      </c>
      <c r="L140" s="259">
        <v>5806</v>
      </c>
      <c r="M140" s="260">
        <v>2.61677693847014</v>
      </c>
      <c r="N140" s="162"/>
      <c r="O140" s="163"/>
      <c r="P140" s="165"/>
      <c r="Q140" s="165"/>
      <c r="R140" s="165"/>
      <c r="S140" s="165"/>
    </row>
    <row r="141" spans="1:19" s="30" customFormat="1" ht="20.100000000000001" customHeight="1">
      <c r="A141" s="163" t="s">
        <v>197</v>
      </c>
      <c r="B141" s="162">
        <v>2655</v>
      </c>
      <c r="C141" s="182">
        <v>1.1667970432352139</v>
      </c>
      <c r="D141" s="162">
        <v>2969</v>
      </c>
      <c r="E141" s="182">
        <v>0.66010783169362464</v>
      </c>
      <c r="F141" s="162">
        <v>3202</v>
      </c>
      <c r="G141" s="182">
        <v>1.4224283455052686</v>
      </c>
      <c r="H141" s="162">
        <v>3509</v>
      </c>
      <c r="I141" s="184">
        <v>1.5750965077655086</v>
      </c>
      <c r="J141" s="237">
        <v>3851</v>
      </c>
      <c r="K141" s="240">
        <v>1.7295117306794101</v>
      </c>
      <c r="L141" s="259">
        <v>4043</v>
      </c>
      <c r="M141" s="260">
        <v>1.82218897041591</v>
      </c>
      <c r="N141" s="162"/>
      <c r="O141" s="163"/>
      <c r="P141" s="165"/>
      <c r="Q141" s="165"/>
      <c r="R141" s="165"/>
      <c r="S141" s="165"/>
    </row>
    <row r="142" spans="1:19" s="30" customFormat="1" ht="20.100000000000001" customHeight="1">
      <c r="A142" s="163" t="s">
        <v>198</v>
      </c>
      <c r="B142" s="162">
        <v>1007</v>
      </c>
      <c r="C142" s="182">
        <v>0.44254788042857268</v>
      </c>
      <c r="D142" s="162">
        <v>1112</v>
      </c>
      <c r="E142" s="182">
        <v>0.24723472847534878</v>
      </c>
      <c r="F142" s="162">
        <v>1302</v>
      </c>
      <c r="G142" s="182">
        <v>0.57838903992750146</v>
      </c>
      <c r="H142" s="162">
        <v>1429</v>
      </c>
      <c r="I142" s="184">
        <v>0.64143998563605353</v>
      </c>
      <c r="J142" s="237">
        <v>1627</v>
      </c>
      <c r="K142" s="240">
        <v>0.73069737362124099</v>
      </c>
      <c r="L142" s="259">
        <v>1894</v>
      </c>
      <c r="M142" s="260">
        <v>0.85362995547062304</v>
      </c>
      <c r="N142" s="162"/>
      <c r="O142" s="163"/>
      <c r="P142" s="165"/>
      <c r="Q142" s="165"/>
      <c r="R142" s="165"/>
      <c r="S142" s="165"/>
    </row>
    <row r="143" spans="1:19" s="30" customFormat="1" ht="20.100000000000001" customHeight="1">
      <c r="A143" s="163" t="s">
        <v>199</v>
      </c>
      <c r="B143" s="162">
        <v>493</v>
      </c>
      <c r="C143" s="182">
        <v>0.21665948863087026</v>
      </c>
      <c r="D143" s="162">
        <v>495</v>
      </c>
      <c r="E143" s="182">
        <v>0.11005502751375688</v>
      </c>
      <c r="F143" s="162">
        <v>581</v>
      </c>
      <c r="G143" s="182">
        <v>0.25809833502141194</v>
      </c>
      <c r="H143" s="162">
        <v>633</v>
      </c>
      <c r="I143" s="184">
        <v>0.28413681659035822</v>
      </c>
      <c r="J143" s="237">
        <v>713</v>
      </c>
      <c r="K143" s="240">
        <v>0.320213415</v>
      </c>
      <c r="L143" s="259">
        <v>749</v>
      </c>
      <c r="M143" s="260">
        <v>0.33757594331969232</v>
      </c>
      <c r="N143" s="162"/>
      <c r="O143" s="163"/>
      <c r="P143" s="165"/>
      <c r="Q143" s="165"/>
      <c r="R143" s="165"/>
      <c r="S143" s="165"/>
    </row>
    <row r="144" spans="1:19" s="30" customFormat="1" ht="5.25" customHeight="1">
      <c r="A144" s="166"/>
      <c r="B144" s="167"/>
      <c r="C144" s="167"/>
      <c r="D144" s="167"/>
      <c r="E144" s="167"/>
      <c r="F144" s="167"/>
      <c r="G144" s="167"/>
      <c r="H144" s="167"/>
      <c r="I144" s="167"/>
      <c r="J144" s="232"/>
      <c r="K144" s="232"/>
      <c r="L144" s="257"/>
      <c r="M144" s="257"/>
      <c r="N144" s="162"/>
      <c r="O144" s="162"/>
      <c r="P144" s="165"/>
      <c r="Q144" s="165"/>
      <c r="R144" s="165"/>
      <c r="S144" s="165"/>
    </row>
    <row r="145" spans="1:19" s="29" customFormat="1" ht="20.100000000000001" customHeight="1">
      <c r="A145" s="168" t="s">
        <v>201</v>
      </c>
      <c r="B145" s="169">
        <v>224959</v>
      </c>
      <c r="C145" s="169">
        <v>49.7</v>
      </c>
      <c r="D145" s="169">
        <v>223917</v>
      </c>
      <c r="E145" s="169">
        <v>49.784225446056354</v>
      </c>
      <c r="F145" s="169">
        <v>223377</v>
      </c>
      <c r="G145" s="169">
        <v>100</v>
      </c>
      <c r="H145" s="169">
        <v>221579</v>
      </c>
      <c r="I145" s="169">
        <v>100</v>
      </c>
      <c r="J145" s="121">
        <f>SUM(J146:J163)</f>
        <v>221711</v>
      </c>
      <c r="K145" s="121">
        <v>100</v>
      </c>
      <c r="L145" s="256">
        <v>221243</v>
      </c>
      <c r="M145" s="256">
        <v>100</v>
      </c>
      <c r="N145" s="162"/>
      <c r="O145" s="162"/>
      <c r="P145" s="160"/>
      <c r="Q145" s="160"/>
      <c r="R145" s="160"/>
      <c r="S145" s="160"/>
    </row>
    <row r="146" spans="1:19" s="30" customFormat="1" ht="20.100000000000001" customHeight="1">
      <c r="A146" s="163" t="s">
        <v>51</v>
      </c>
      <c r="B146" s="162">
        <v>10517</v>
      </c>
      <c r="C146" s="182">
        <v>4.6750741246182637</v>
      </c>
      <c r="D146" s="162">
        <v>10437</v>
      </c>
      <c r="E146" s="182">
        <v>2.320493580123395</v>
      </c>
      <c r="F146" s="162">
        <v>10145</v>
      </c>
      <c r="G146" s="182">
        <v>4.5416493193121941</v>
      </c>
      <c r="H146" s="162">
        <v>9765</v>
      </c>
      <c r="I146" s="184">
        <v>4.4070060790959431</v>
      </c>
      <c r="J146" s="237">
        <v>9785</v>
      </c>
      <c r="K146" s="240">
        <v>4.4134030336789802</v>
      </c>
      <c r="L146" s="259">
        <v>9689</v>
      </c>
      <c r="M146" s="260">
        <v>4.3793475951781504</v>
      </c>
      <c r="N146" s="162"/>
      <c r="O146" s="163"/>
      <c r="P146" s="165"/>
      <c r="Q146" s="165"/>
      <c r="R146" s="165"/>
      <c r="S146" s="165"/>
    </row>
    <row r="147" spans="1:19" s="30" customFormat="1" ht="20.100000000000001" customHeight="1">
      <c r="A147" s="163" t="s">
        <v>52</v>
      </c>
      <c r="B147" s="162">
        <v>12085</v>
      </c>
      <c r="C147" s="182">
        <v>5.372090025293498</v>
      </c>
      <c r="D147" s="162">
        <v>11239</v>
      </c>
      <c r="E147" s="182">
        <v>2.4988049580345728</v>
      </c>
      <c r="F147" s="162">
        <v>11111</v>
      </c>
      <c r="G147" s="182">
        <v>4.974102078548821</v>
      </c>
      <c r="H147" s="162">
        <v>10619</v>
      </c>
      <c r="I147" s="184">
        <v>4.7924216645079181</v>
      </c>
      <c r="J147" s="237">
        <v>10210</v>
      </c>
      <c r="K147" s="240">
        <v>4.6050940187902301</v>
      </c>
      <c r="L147" s="259">
        <v>10131</v>
      </c>
      <c r="M147" s="260">
        <v>4.5791279272112604</v>
      </c>
      <c r="N147" s="162"/>
      <c r="O147" s="163"/>
      <c r="P147" s="165"/>
      <c r="Q147" s="165"/>
      <c r="R147" s="165"/>
      <c r="S147" s="165"/>
    </row>
    <row r="148" spans="1:19" s="30" customFormat="1" ht="20.100000000000001" customHeight="1">
      <c r="A148" s="163" t="s">
        <v>53</v>
      </c>
      <c r="B148" s="162">
        <v>15437</v>
      </c>
      <c r="C148" s="182">
        <v>6.8621393231655547</v>
      </c>
      <c r="D148" s="162">
        <v>14861</v>
      </c>
      <c r="E148" s="182">
        <v>3.3040964926907899</v>
      </c>
      <c r="F148" s="162">
        <v>13851</v>
      </c>
      <c r="G148" s="182">
        <v>6.2007279173773489</v>
      </c>
      <c r="H148" s="162">
        <v>13149</v>
      </c>
      <c r="I148" s="184">
        <v>5.9342266189485464</v>
      </c>
      <c r="J148" s="237">
        <v>12345</v>
      </c>
      <c r="K148" s="240">
        <v>5.5680593204667304</v>
      </c>
      <c r="L148" s="259">
        <v>11223</v>
      </c>
      <c r="M148" s="260">
        <v>5.0727028651754003</v>
      </c>
      <c r="N148" s="162"/>
      <c r="O148" s="163"/>
      <c r="P148" s="165"/>
      <c r="Q148" s="165"/>
      <c r="R148" s="165"/>
      <c r="S148" s="165"/>
    </row>
    <row r="149" spans="1:19" s="30" customFormat="1" ht="20.100000000000001" customHeight="1">
      <c r="A149" s="163" t="s">
        <v>54</v>
      </c>
      <c r="B149" s="162">
        <v>15617</v>
      </c>
      <c r="C149" s="182">
        <v>6.9421539036002127</v>
      </c>
      <c r="D149" s="162">
        <v>15598</v>
      </c>
      <c r="E149" s="182">
        <v>3.4679562003223836</v>
      </c>
      <c r="F149" s="162">
        <v>15748</v>
      </c>
      <c r="G149" s="182">
        <v>7.1</v>
      </c>
      <c r="H149" s="162">
        <v>15437</v>
      </c>
      <c r="I149" s="184">
        <v>6.9668154473122454</v>
      </c>
      <c r="J149" s="237">
        <v>15071</v>
      </c>
      <c r="K149" s="240">
        <v>6.7975878508508796</v>
      </c>
      <c r="L149" s="259">
        <v>14760</v>
      </c>
      <c r="M149" s="260">
        <v>6.6713975131416596</v>
      </c>
      <c r="N149" s="162"/>
      <c r="O149" s="163"/>
      <c r="P149" s="165"/>
      <c r="Q149" s="165"/>
      <c r="R149" s="165"/>
      <c r="S149" s="165"/>
    </row>
    <row r="150" spans="1:19" s="30" customFormat="1" ht="20.100000000000001" customHeight="1">
      <c r="A150" s="163" t="s">
        <v>55</v>
      </c>
      <c r="B150" s="162">
        <v>12840</v>
      </c>
      <c r="C150" s="182">
        <v>5.7077067376721979</v>
      </c>
      <c r="D150" s="162">
        <v>13180</v>
      </c>
      <c r="E150" s="182">
        <v>2.9303540659218497</v>
      </c>
      <c r="F150" s="162">
        <v>13454</v>
      </c>
      <c r="G150" s="182">
        <v>6.0230014728463539</v>
      </c>
      <c r="H150" s="162">
        <v>13912</v>
      </c>
      <c r="I150" s="184">
        <v>6.2785733305051465</v>
      </c>
      <c r="J150" s="237">
        <v>14336</v>
      </c>
      <c r="K150" s="240">
        <v>6.4660752060114302</v>
      </c>
      <c r="L150" s="259">
        <v>14954</v>
      </c>
      <c r="M150" s="260">
        <v>6.7590839032195396</v>
      </c>
      <c r="N150" s="162"/>
      <c r="O150" s="163"/>
      <c r="P150" s="165"/>
      <c r="Q150" s="165"/>
      <c r="R150" s="165"/>
      <c r="S150" s="165"/>
    </row>
    <row r="151" spans="1:19" s="30" customFormat="1" ht="20.100000000000001" customHeight="1">
      <c r="A151" s="163" t="s">
        <v>172</v>
      </c>
      <c r="B151" s="162">
        <v>14666</v>
      </c>
      <c r="C151" s="182">
        <v>6.5194102036371078</v>
      </c>
      <c r="D151" s="162">
        <v>13597</v>
      </c>
      <c r="E151" s="182">
        <v>3.0230670891001057</v>
      </c>
      <c r="F151" s="162">
        <v>12549</v>
      </c>
      <c r="G151" s="182">
        <v>5.6178568071018953</v>
      </c>
      <c r="H151" s="162">
        <v>11614</v>
      </c>
      <c r="I151" s="184">
        <v>5.241471439080418</v>
      </c>
      <c r="J151" s="237">
        <v>11682</v>
      </c>
      <c r="K151" s="240">
        <v>5.2690213836931896</v>
      </c>
      <c r="L151" s="259">
        <v>11478</v>
      </c>
      <c r="M151" s="260">
        <v>5.1879607490406503</v>
      </c>
      <c r="N151" s="162"/>
      <c r="O151" s="163"/>
      <c r="P151" s="165"/>
      <c r="Q151" s="165"/>
      <c r="R151" s="165"/>
      <c r="S151" s="165"/>
    </row>
    <row r="152" spans="1:19" s="30" customFormat="1" ht="20.100000000000001" customHeight="1">
      <c r="A152" s="163" t="s">
        <v>173</v>
      </c>
      <c r="B152" s="162">
        <v>17570</v>
      </c>
      <c r="C152" s="182">
        <v>7.8103121013162395</v>
      </c>
      <c r="D152" s="162">
        <v>17345</v>
      </c>
      <c r="E152" s="182">
        <v>3.8563726307598243</v>
      </c>
      <c r="F152" s="162">
        <v>16896</v>
      </c>
      <c r="G152" s="182">
        <v>7.5638942236667157</v>
      </c>
      <c r="H152" s="162">
        <v>16630</v>
      </c>
      <c r="I152" s="184">
        <v>7.5052238704931424</v>
      </c>
      <c r="J152" s="237">
        <v>15630</v>
      </c>
      <c r="K152" s="240">
        <v>7.0497178759736796</v>
      </c>
      <c r="L152" s="259">
        <v>14498</v>
      </c>
      <c r="M152" s="260">
        <v>6.5529756873663798</v>
      </c>
      <c r="N152" s="162"/>
      <c r="O152" s="163"/>
      <c r="P152" s="165"/>
      <c r="Q152" s="165"/>
      <c r="R152" s="165"/>
      <c r="S152" s="165"/>
    </row>
    <row r="153" spans="1:19" s="30" customFormat="1" ht="20.100000000000001" customHeight="1">
      <c r="A153" s="163" t="s">
        <v>174</v>
      </c>
      <c r="B153" s="162">
        <v>22376</v>
      </c>
      <c r="C153" s="182">
        <v>9.9467013989215811</v>
      </c>
      <c r="D153" s="162">
        <v>21070</v>
      </c>
      <c r="E153" s="182">
        <v>4.6845645044744595</v>
      </c>
      <c r="F153" s="162">
        <v>19989</v>
      </c>
      <c r="G153" s="182">
        <v>8.948548865818772</v>
      </c>
      <c r="H153" s="162">
        <v>18187</v>
      </c>
      <c r="I153" s="184">
        <v>8.2079077890955361</v>
      </c>
      <c r="J153" s="237">
        <v>17455</v>
      </c>
      <c r="K153" s="240">
        <v>7.8728615179219803</v>
      </c>
      <c r="L153" s="259">
        <v>16945</v>
      </c>
      <c r="M153" s="260">
        <v>7.6589993807713697</v>
      </c>
      <c r="N153" s="162"/>
      <c r="O153" s="163"/>
      <c r="P153" s="165"/>
      <c r="Q153" s="165"/>
      <c r="R153" s="165"/>
      <c r="S153" s="165"/>
    </row>
    <row r="154" spans="1:19" s="30" customFormat="1" ht="20.100000000000001" customHeight="1">
      <c r="A154" s="163" t="s">
        <v>130</v>
      </c>
      <c r="B154" s="162">
        <v>21702</v>
      </c>
      <c r="C154" s="182">
        <v>9.6470912477384765</v>
      </c>
      <c r="D154" s="162">
        <v>22211</v>
      </c>
      <c r="E154" s="182">
        <v>4.9382469012283918</v>
      </c>
      <c r="F154" s="162">
        <v>22361</v>
      </c>
      <c r="G154" s="182">
        <v>10.010430796366681</v>
      </c>
      <c r="H154" s="162">
        <v>22035</v>
      </c>
      <c r="I154" s="184">
        <v>9.944534454979939</v>
      </c>
      <c r="J154" s="237">
        <v>21623</v>
      </c>
      <c r="K154" s="240">
        <v>9.7527862848482894</v>
      </c>
      <c r="L154" s="259">
        <v>20863</v>
      </c>
      <c r="M154" s="260">
        <v>9.42990286698336</v>
      </c>
      <c r="N154" s="162"/>
      <c r="O154" s="163"/>
      <c r="P154" s="165"/>
      <c r="Q154" s="165"/>
      <c r="R154" s="165"/>
      <c r="S154" s="165"/>
    </row>
    <row r="155" spans="1:19" s="30" customFormat="1" ht="20.100000000000001" customHeight="1">
      <c r="A155" s="163" t="s">
        <v>131</v>
      </c>
      <c r="B155" s="162">
        <v>19852</v>
      </c>
      <c r="C155" s="182">
        <v>8.8247191710489457</v>
      </c>
      <c r="D155" s="162">
        <v>19184</v>
      </c>
      <c r="E155" s="182">
        <v>4.2652437329776003</v>
      </c>
      <c r="F155" s="162">
        <v>19265</v>
      </c>
      <c r="G155" s="182">
        <v>8.6244331332232047</v>
      </c>
      <c r="H155" s="162">
        <v>19927</v>
      </c>
      <c r="I155" s="184">
        <v>8.9931807617147843</v>
      </c>
      <c r="J155" s="237">
        <v>20416</v>
      </c>
      <c r="K155" s="240">
        <v>9.2083838871323493</v>
      </c>
      <c r="L155" s="259">
        <v>20740</v>
      </c>
      <c r="M155" s="260">
        <v>9.3743078877071806</v>
      </c>
      <c r="N155" s="162"/>
      <c r="O155" s="163"/>
      <c r="P155" s="165"/>
      <c r="Q155" s="165"/>
      <c r="R155" s="165"/>
      <c r="S155" s="165"/>
    </row>
    <row r="156" spans="1:19" s="30" customFormat="1" ht="20.100000000000001" customHeight="1">
      <c r="A156" s="163" t="s">
        <v>132</v>
      </c>
      <c r="B156" s="162">
        <v>17068</v>
      </c>
      <c r="C156" s="182">
        <v>7.5871603269929189</v>
      </c>
      <c r="D156" s="162">
        <v>18094</v>
      </c>
      <c r="E156" s="182">
        <v>4.0229003390584186</v>
      </c>
      <c r="F156" s="162">
        <v>18762</v>
      </c>
      <c r="G156" s="182">
        <v>8.3992532803287716</v>
      </c>
      <c r="H156" s="162">
        <v>19107</v>
      </c>
      <c r="I156" s="184">
        <v>8.6231095907103104</v>
      </c>
      <c r="J156" s="237">
        <v>19079</v>
      </c>
      <c r="K156" s="240">
        <v>8.6053465998529592</v>
      </c>
      <c r="L156" s="259">
        <v>19038</v>
      </c>
      <c r="M156" s="260">
        <v>8.6050180118692996</v>
      </c>
      <c r="N156" s="162"/>
      <c r="O156" s="163"/>
      <c r="P156" s="165"/>
      <c r="Q156" s="165"/>
      <c r="R156" s="165"/>
      <c r="S156" s="165"/>
    </row>
    <row r="157" spans="1:19" s="30" customFormat="1" ht="20.100000000000001" customHeight="1">
      <c r="A157" s="163" t="s">
        <v>138</v>
      </c>
      <c r="B157" s="162">
        <v>12332</v>
      </c>
      <c r="C157" s="182">
        <v>5.4818878106677218</v>
      </c>
      <c r="D157" s="162">
        <v>13091</v>
      </c>
      <c r="E157" s="182">
        <v>2.9105663943082654</v>
      </c>
      <c r="F157" s="162">
        <v>13592</v>
      </c>
      <c r="G157" s="182">
        <v>6.0847804384515864</v>
      </c>
      <c r="H157" s="162">
        <v>14186</v>
      </c>
      <c r="I157" s="184">
        <v>6.4022312583773733</v>
      </c>
      <c r="J157" s="237">
        <v>15439</v>
      </c>
      <c r="K157" s="240">
        <v>6.9635696920766197</v>
      </c>
      <c r="L157" s="259">
        <v>16264</v>
      </c>
      <c r="M157" s="260">
        <v>7.3511930320959298</v>
      </c>
      <c r="N157" s="162"/>
      <c r="O157" s="163"/>
      <c r="P157" s="165"/>
      <c r="Q157" s="165"/>
      <c r="R157" s="165"/>
      <c r="S157" s="165"/>
    </row>
    <row r="158" spans="1:19" s="30" customFormat="1" ht="20.100000000000001" customHeight="1">
      <c r="A158" s="163" t="s">
        <v>139</v>
      </c>
      <c r="B158" s="162">
        <v>9456</v>
      </c>
      <c r="C158" s="182">
        <v>4.2034326255006471</v>
      </c>
      <c r="D158" s="162">
        <v>9980</v>
      </c>
      <c r="E158" s="182">
        <v>2.2188872213884721</v>
      </c>
      <c r="F158" s="162">
        <v>10445</v>
      </c>
      <c r="G158" s="182">
        <v>4.6759514184540034</v>
      </c>
      <c r="H158" s="162">
        <v>10564</v>
      </c>
      <c r="I158" s="184">
        <v>4.7675998176722523</v>
      </c>
      <c r="J158" s="237">
        <v>10876</v>
      </c>
      <c r="K158" s="240">
        <v>4.9054850683998499</v>
      </c>
      <c r="L158" s="259">
        <v>11806</v>
      </c>
      <c r="M158" s="260">
        <v>5.3362140271104597</v>
      </c>
      <c r="N158" s="162"/>
      <c r="O158" s="163"/>
      <c r="P158" s="165"/>
      <c r="Q158" s="165"/>
      <c r="R158" s="165"/>
      <c r="S158" s="165"/>
    </row>
    <row r="159" spans="1:19" s="30" customFormat="1" ht="20.100000000000001" customHeight="1">
      <c r="A159" s="163" t="s">
        <v>195</v>
      </c>
      <c r="B159" s="162">
        <v>8184</v>
      </c>
      <c r="C159" s="182">
        <v>3.6379962570957374</v>
      </c>
      <c r="D159" s="162">
        <v>7765</v>
      </c>
      <c r="E159" s="182">
        <v>1.7264187649380245</v>
      </c>
      <c r="F159" s="162">
        <v>7715</v>
      </c>
      <c r="G159" s="182">
        <v>3.4538023162635363</v>
      </c>
      <c r="H159" s="162">
        <v>8094</v>
      </c>
      <c r="I159" s="184">
        <v>3.6528732415978054</v>
      </c>
      <c r="J159" s="237">
        <v>8457</v>
      </c>
      <c r="K159" s="240">
        <v>3.8144250849078301</v>
      </c>
      <c r="L159" s="259">
        <v>9046</v>
      </c>
      <c r="M159" s="260">
        <v>4.0887169311571396</v>
      </c>
      <c r="N159" s="162"/>
      <c r="O159" s="163"/>
      <c r="P159" s="165"/>
      <c r="Q159" s="165"/>
      <c r="R159" s="165"/>
      <c r="S159" s="165"/>
    </row>
    <row r="160" spans="1:19" s="30" customFormat="1" ht="20.100000000000001" customHeight="1">
      <c r="A160" s="163" t="s">
        <v>196</v>
      </c>
      <c r="B160" s="162">
        <v>6599</v>
      </c>
      <c r="C160" s="182">
        <v>2.9334234238238968</v>
      </c>
      <c r="D160" s="162">
        <v>7061</v>
      </c>
      <c r="E160" s="182">
        <v>1.5698960591406814</v>
      </c>
      <c r="F160" s="162">
        <v>7639</v>
      </c>
      <c r="G160" s="182">
        <v>3.4197791178142785</v>
      </c>
      <c r="H160" s="162">
        <v>7824</v>
      </c>
      <c r="I160" s="184">
        <v>3.5310205389499907</v>
      </c>
      <c r="J160" s="237">
        <v>7913</v>
      </c>
      <c r="K160" s="240">
        <v>3.5690606239654299</v>
      </c>
      <c r="L160" s="259">
        <v>7679</v>
      </c>
      <c r="M160" s="260">
        <v>3.4708442752991102</v>
      </c>
      <c r="N160" s="162"/>
      <c r="O160" s="163"/>
      <c r="P160" s="165"/>
      <c r="Q160" s="165"/>
      <c r="R160" s="165"/>
      <c r="S160" s="165"/>
    </row>
    <row r="161" spans="1:49" s="30" customFormat="1" ht="20.100000000000001" customHeight="1">
      <c r="A161" s="163" t="s">
        <v>197</v>
      </c>
      <c r="B161" s="162">
        <v>4496</v>
      </c>
      <c r="C161" s="182">
        <v>1.9985864090789878</v>
      </c>
      <c r="D161" s="162">
        <v>4765</v>
      </c>
      <c r="E161" s="182">
        <v>1.0594185981879829</v>
      </c>
      <c r="F161" s="162">
        <v>5043</v>
      </c>
      <c r="G161" s="182">
        <v>2.2576182865738192</v>
      </c>
      <c r="H161" s="162">
        <v>5367</v>
      </c>
      <c r="I161" s="184">
        <v>2.4221609448548826</v>
      </c>
      <c r="J161" s="237">
        <v>5723</v>
      </c>
      <c r="K161" s="240">
        <v>2.5812882536274699</v>
      </c>
      <c r="L161" s="259">
        <v>5981</v>
      </c>
      <c r="M161" s="260">
        <v>2.7033623662669601</v>
      </c>
      <c r="N161" s="162"/>
      <c r="O161" s="163"/>
      <c r="P161" s="165"/>
      <c r="Q161" s="165"/>
      <c r="R161" s="165"/>
      <c r="S161" s="165"/>
    </row>
    <row r="162" spans="1:49" s="30" customFormat="1" ht="20.100000000000001" customHeight="1">
      <c r="A162" s="163" t="s">
        <v>198</v>
      </c>
      <c r="B162" s="162">
        <v>2502</v>
      </c>
      <c r="C162" s="182">
        <v>1.1122026680417321</v>
      </c>
      <c r="D162" s="162">
        <v>2701</v>
      </c>
      <c r="E162" s="182">
        <v>0.6005224834639542</v>
      </c>
      <c r="F162" s="162">
        <v>2934</v>
      </c>
      <c r="G162" s="182">
        <v>1.3134745296068977</v>
      </c>
      <c r="H162" s="162">
        <v>3084</v>
      </c>
      <c r="I162" s="184">
        <v>1.3918286480216988</v>
      </c>
      <c r="J162" s="237">
        <v>3436</v>
      </c>
      <c r="K162" s="240">
        <v>1.54976523492294</v>
      </c>
      <c r="L162" s="259">
        <v>3709</v>
      </c>
      <c r="M162" s="260">
        <v>1.6764372206126299</v>
      </c>
      <c r="N162" s="162"/>
      <c r="O162" s="163"/>
      <c r="P162" s="165"/>
      <c r="Q162" s="165"/>
      <c r="R162" s="165"/>
      <c r="S162" s="165"/>
    </row>
    <row r="163" spans="1:49" s="30" customFormat="1" ht="20.100000000000001" customHeight="1">
      <c r="A163" s="168" t="s">
        <v>199</v>
      </c>
      <c r="B163" s="169">
        <v>1660</v>
      </c>
      <c r="C163" s="183">
        <v>0.73791224178628101</v>
      </c>
      <c r="D163" s="169">
        <v>1738</v>
      </c>
      <c r="E163" s="183">
        <v>0.3864154299371908</v>
      </c>
      <c r="F163" s="169">
        <v>1878</v>
      </c>
      <c r="G163" s="183">
        <v>0.84073114062772802</v>
      </c>
      <c r="H163" s="169">
        <v>2078</v>
      </c>
      <c r="I163" s="186">
        <v>0.93781450408206546</v>
      </c>
      <c r="J163" s="121">
        <v>2235</v>
      </c>
      <c r="K163" s="185">
        <v>1.0080690619999999</v>
      </c>
      <c r="L163" s="256">
        <v>2439</v>
      </c>
      <c r="M163" s="261">
        <v>1.1024077597935309</v>
      </c>
      <c r="N163" s="162"/>
      <c r="O163" s="163"/>
      <c r="P163" s="165"/>
      <c r="Q163" s="165"/>
      <c r="R163" s="165"/>
      <c r="S163" s="165"/>
    </row>
    <row r="164" spans="1:49" s="31" customFormat="1" ht="18.75" customHeight="1">
      <c r="A164" s="368" t="s">
        <v>270</v>
      </c>
      <c r="B164" s="368"/>
      <c r="C164" s="368"/>
      <c r="D164" s="368"/>
      <c r="E164" s="368"/>
      <c r="F164" s="368"/>
      <c r="G164" s="368"/>
      <c r="H164" s="368"/>
      <c r="I164" s="170"/>
      <c r="J164" s="171"/>
      <c r="K164" s="170"/>
      <c r="L164" s="171"/>
      <c r="M164" s="170"/>
      <c r="N164" s="171"/>
      <c r="O164" s="171"/>
      <c r="P164" s="171"/>
      <c r="Q164" s="171"/>
      <c r="R164" s="171"/>
      <c r="S164" s="171"/>
    </row>
    <row r="165" spans="1:49" s="8" customFormat="1" ht="17.25" customHeight="1">
      <c r="A165" s="172"/>
      <c r="B165" s="173"/>
      <c r="C165" s="174"/>
      <c r="D165" s="173"/>
      <c r="E165" s="174"/>
      <c r="F165" s="173"/>
      <c r="G165" s="174"/>
      <c r="H165" s="173"/>
      <c r="I165" s="174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</row>
    <row r="166" spans="1:49" s="8" customFormat="1" ht="17.25" customHeight="1">
      <c r="A166" s="172"/>
      <c r="B166" s="173"/>
      <c r="C166" s="174"/>
      <c r="D166" s="173"/>
      <c r="E166" s="174"/>
      <c r="F166" s="173"/>
      <c r="G166" s="174"/>
      <c r="H166" s="173"/>
      <c r="I166" s="174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</row>
    <row r="167" spans="1:49">
      <c r="A167" s="173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</row>
    <row r="168" spans="1:49" s="8" customFormat="1" ht="24.75" customHeight="1">
      <c r="A168" s="366" t="s">
        <v>183</v>
      </c>
      <c r="B168" s="366"/>
      <c r="C168" s="366"/>
      <c r="D168" s="366"/>
      <c r="E168" s="366"/>
      <c r="F168" s="366"/>
      <c r="G168" s="366"/>
      <c r="H168" s="366"/>
      <c r="I168" s="366"/>
      <c r="J168" s="366"/>
      <c r="K168" s="366"/>
      <c r="L168" s="366"/>
      <c r="M168" s="366"/>
      <c r="N168" s="173"/>
      <c r="O168" s="173"/>
      <c r="P168" s="173"/>
      <c r="Q168" s="173"/>
      <c r="R168" s="173"/>
      <c r="S168" s="173"/>
    </row>
    <row r="169" spans="1:49" s="8" customFormat="1" ht="15" customHeight="1">
      <c r="A169" s="173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</row>
    <row r="170" spans="1:49" s="8" customFormat="1" ht="18" customHeight="1">
      <c r="A170" s="173" t="s">
        <v>171</v>
      </c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</row>
    <row r="171" spans="1:49" s="8" customFormat="1" ht="27" customHeight="1">
      <c r="A171" s="347" t="s">
        <v>223</v>
      </c>
      <c r="B171" s="346" t="s">
        <v>262</v>
      </c>
      <c r="C171" s="347"/>
      <c r="D171" s="347"/>
      <c r="E171" s="347"/>
      <c r="F171" s="347"/>
      <c r="G171" s="347"/>
      <c r="H171" s="346" t="s">
        <v>263</v>
      </c>
      <c r="I171" s="347"/>
      <c r="J171" s="347"/>
      <c r="K171" s="347"/>
      <c r="L171" s="347"/>
      <c r="M171" s="347"/>
      <c r="N171" s="346" t="s">
        <v>108</v>
      </c>
      <c r="O171" s="347"/>
      <c r="P171" s="347"/>
      <c r="Q171" s="347"/>
      <c r="R171" s="347"/>
      <c r="S171" s="348"/>
    </row>
    <row r="172" spans="1:49" s="8" customFormat="1" ht="27" customHeight="1">
      <c r="A172" s="347"/>
      <c r="B172" s="175"/>
      <c r="C172" s="176" t="s">
        <v>109</v>
      </c>
      <c r="D172" s="176" t="s">
        <v>110</v>
      </c>
      <c r="E172" s="176" t="s">
        <v>111</v>
      </c>
      <c r="F172" s="176" t="s">
        <v>176</v>
      </c>
      <c r="G172" s="190" t="s">
        <v>337</v>
      </c>
      <c r="H172" s="175"/>
      <c r="I172" s="176" t="s">
        <v>109</v>
      </c>
      <c r="J172" s="176" t="s">
        <v>110</v>
      </c>
      <c r="K172" s="176" t="s">
        <v>111</v>
      </c>
      <c r="L172" s="176" t="s">
        <v>176</v>
      </c>
      <c r="M172" s="190" t="s">
        <v>337</v>
      </c>
      <c r="N172" s="175"/>
      <c r="O172" s="176" t="s">
        <v>109</v>
      </c>
      <c r="P172" s="176" t="s">
        <v>110</v>
      </c>
      <c r="Q172" s="176" t="s">
        <v>111</v>
      </c>
      <c r="R172" s="176" t="s">
        <v>176</v>
      </c>
      <c r="S172" s="190" t="s">
        <v>338</v>
      </c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</row>
    <row r="173" spans="1:49" ht="18" customHeight="1">
      <c r="A173" s="177" t="s">
        <v>57</v>
      </c>
      <c r="B173" s="116">
        <v>241000</v>
      </c>
      <c r="C173" s="117">
        <v>134660</v>
      </c>
      <c r="D173" s="117">
        <v>15876</v>
      </c>
      <c r="E173" s="117">
        <v>1743</v>
      </c>
      <c r="F173" s="117">
        <v>88718</v>
      </c>
      <c r="G173" s="117">
        <v>3</v>
      </c>
      <c r="H173" s="117">
        <v>118121</v>
      </c>
      <c r="I173" s="117">
        <v>66654</v>
      </c>
      <c r="J173" s="117">
        <v>1896</v>
      </c>
      <c r="K173" s="117">
        <v>784</v>
      </c>
      <c r="L173" s="117">
        <v>48785</v>
      </c>
      <c r="M173" s="117">
        <v>2</v>
      </c>
      <c r="N173" s="117">
        <v>122879</v>
      </c>
      <c r="O173" s="117">
        <v>68006</v>
      </c>
      <c r="P173" s="117">
        <v>13980</v>
      </c>
      <c r="Q173" s="117">
        <v>959</v>
      </c>
      <c r="R173" s="117">
        <v>39933</v>
      </c>
      <c r="S173" s="117">
        <v>1</v>
      </c>
    </row>
    <row r="174" spans="1:49" ht="18" customHeight="1">
      <c r="A174" s="177" t="s">
        <v>58</v>
      </c>
      <c r="B174" s="118">
        <v>281420</v>
      </c>
      <c r="C174" s="119">
        <v>169730</v>
      </c>
      <c r="D174" s="119">
        <v>18454</v>
      </c>
      <c r="E174" s="119">
        <v>2718</v>
      </c>
      <c r="F174" s="119">
        <v>90518</v>
      </c>
      <c r="G174" s="119" t="s">
        <v>128</v>
      </c>
      <c r="H174" s="119">
        <v>139604</v>
      </c>
      <c r="I174" s="119">
        <v>84567</v>
      </c>
      <c r="J174" s="119">
        <v>2012</v>
      </c>
      <c r="K174" s="119">
        <v>1252</v>
      </c>
      <c r="L174" s="119">
        <v>51773</v>
      </c>
      <c r="M174" s="119" t="s">
        <v>202</v>
      </c>
      <c r="N174" s="119">
        <v>141816</v>
      </c>
      <c r="O174" s="119">
        <v>85163</v>
      </c>
      <c r="P174" s="119">
        <v>16442</v>
      </c>
      <c r="Q174" s="119">
        <v>1466</v>
      </c>
      <c r="R174" s="119">
        <v>38745</v>
      </c>
      <c r="S174" s="119" t="s">
        <v>128</v>
      </c>
    </row>
    <row r="175" spans="1:49" ht="18" customHeight="1">
      <c r="A175" s="177" t="s">
        <v>59</v>
      </c>
      <c r="B175" s="118">
        <v>307647</v>
      </c>
      <c r="C175" s="119">
        <v>189581</v>
      </c>
      <c r="D175" s="119">
        <v>19670</v>
      </c>
      <c r="E175" s="119">
        <v>4973</v>
      </c>
      <c r="F175" s="119">
        <v>93304</v>
      </c>
      <c r="G175" s="119">
        <v>119</v>
      </c>
      <c r="H175" s="119">
        <v>152086</v>
      </c>
      <c r="I175" s="119">
        <v>94287</v>
      </c>
      <c r="J175" s="119">
        <v>2361</v>
      </c>
      <c r="K175" s="119">
        <v>2328</v>
      </c>
      <c r="L175" s="119">
        <v>53062</v>
      </c>
      <c r="M175" s="119">
        <v>48</v>
      </c>
      <c r="N175" s="119">
        <v>155561</v>
      </c>
      <c r="O175" s="119">
        <v>95294</v>
      </c>
      <c r="P175" s="119">
        <v>17309</v>
      </c>
      <c r="Q175" s="119">
        <v>2645</v>
      </c>
      <c r="R175" s="119">
        <v>40242</v>
      </c>
      <c r="S175" s="119">
        <v>71</v>
      </c>
    </row>
    <row r="176" spans="1:49" ht="18" customHeight="1">
      <c r="A176" s="177" t="s">
        <v>117</v>
      </c>
      <c r="B176" s="118">
        <v>360334</v>
      </c>
      <c r="C176" s="119">
        <v>219187</v>
      </c>
      <c r="D176" s="119">
        <v>23023</v>
      </c>
      <c r="E176" s="119">
        <v>8864</v>
      </c>
      <c r="F176" s="119">
        <v>109260</v>
      </c>
      <c r="G176" s="119" t="s">
        <v>41</v>
      </c>
      <c r="H176" s="119">
        <v>178068</v>
      </c>
      <c r="I176" s="119">
        <v>108423</v>
      </c>
      <c r="J176" s="119">
        <v>2892</v>
      </c>
      <c r="K176" s="119">
        <v>4044</v>
      </c>
      <c r="L176" s="119">
        <v>62709</v>
      </c>
      <c r="M176" s="119" t="s">
        <v>41</v>
      </c>
      <c r="N176" s="119">
        <v>182266</v>
      </c>
      <c r="O176" s="119">
        <v>110764</v>
      </c>
      <c r="P176" s="119">
        <v>20131</v>
      </c>
      <c r="Q176" s="119">
        <v>4820</v>
      </c>
      <c r="R176" s="119">
        <v>46551</v>
      </c>
      <c r="S176" s="119" t="s">
        <v>41</v>
      </c>
    </row>
    <row r="177" spans="1:19" s="192" customFormat="1" ht="18" customHeight="1">
      <c r="A177" s="238" t="s">
        <v>266</v>
      </c>
      <c r="B177" s="197">
        <v>369625</v>
      </c>
      <c r="C177" s="196">
        <v>215727</v>
      </c>
      <c r="D177" s="196">
        <v>24834</v>
      </c>
      <c r="E177" s="196">
        <v>13451</v>
      </c>
      <c r="F177" s="196">
        <v>115613</v>
      </c>
      <c r="G177" s="196" t="s">
        <v>41</v>
      </c>
      <c r="H177" s="196">
        <v>182686</v>
      </c>
      <c r="I177" s="196">
        <v>106699</v>
      </c>
      <c r="J177" s="196">
        <v>3262</v>
      </c>
      <c r="K177" s="196">
        <v>6027</v>
      </c>
      <c r="L177" s="196">
        <v>66698</v>
      </c>
      <c r="M177" s="196">
        <v>0</v>
      </c>
      <c r="N177" s="196">
        <v>186939</v>
      </c>
      <c r="O177" s="196">
        <v>109028</v>
      </c>
      <c r="P177" s="196">
        <v>21572</v>
      </c>
      <c r="Q177" s="196">
        <v>7424</v>
      </c>
      <c r="R177" s="196">
        <v>48915</v>
      </c>
      <c r="S177" s="196" t="s">
        <v>41</v>
      </c>
    </row>
    <row r="178" spans="1:19" ht="18" customHeight="1">
      <c r="A178" s="178" t="s">
        <v>339</v>
      </c>
      <c r="B178" s="120">
        <v>380167</v>
      </c>
      <c r="C178" s="121">
        <v>211867</v>
      </c>
      <c r="D178" s="121">
        <v>25427</v>
      </c>
      <c r="E178" s="121">
        <v>17794</v>
      </c>
      <c r="F178" s="121">
        <v>123076</v>
      </c>
      <c r="G178" s="121"/>
      <c r="H178" s="121">
        <v>189643</v>
      </c>
      <c r="I178" s="121">
        <v>106373</v>
      </c>
      <c r="J178" s="121">
        <v>3391</v>
      </c>
      <c r="K178" s="121">
        <v>8243</v>
      </c>
      <c r="L178" s="121">
        <v>71637</v>
      </c>
      <c r="M178" s="121">
        <v>0</v>
      </c>
      <c r="N178" s="121">
        <v>190524</v>
      </c>
      <c r="O178" s="121">
        <v>105494</v>
      </c>
      <c r="P178" s="121">
        <v>22036</v>
      </c>
      <c r="Q178" s="121">
        <v>10770</v>
      </c>
      <c r="R178" s="121">
        <v>52224</v>
      </c>
      <c r="S178" s="121">
        <v>0</v>
      </c>
    </row>
    <row r="179" spans="1:19" ht="15.75" customHeight="1">
      <c r="A179" s="179"/>
      <c r="B179" s="180">
        <f>SUM(B180:B194)</f>
        <v>380167</v>
      </c>
      <c r="C179" s="239">
        <f t="shared" ref="C179:S179" si="15">SUM(C180:C194)</f>
        <v>211867</v>
      </c>
      <c r="D179" s="239">
        <f t="shared" si="15"/>
        <v>25427</v>
      </c>
      <c r="E179" s="239">
        <f t="shared" si="15"/>
        <v>17794</v>
      </c>
      <c r="F179" s="239">
        <f t="shared" si="15"/>
        <v>123076</v>
      </c>
      <c r="G179" s="239">
        <f t="shared" si="15"/>
        <v>0</v>
      </c>
      <c r="H179" s="239">
        <f t="shared" si="15"/>
        <v>189643</v>
      </c>
      <c r="I179" s="239">
        <f t="shared" si="15"/>
        <v>106373</v>
      </c>
      <c r="J179" s="239">
        <f t="shared" si="15"/>
        <v>3391</v>
      </c>
      <c r="K179" s="239">
        <f t="shared" si="15"/>
        <v>8242</v>
      </c>
      <c r="L179" s="239">
        <f t="shared" si="15"/>
        <v>71637</v>
      </c>
      <c r="M179" s="239">
        <f t="shared" si="15"/>
        <v>0</v>
      </c>
      <c r="N179" s="239">
        <f t="shared" si="15"/>
        <v>190524</v>
      </c>
      <c r="O179" s="239">
        <f t="shared" si="15"/>
        <v>105494</v>
      </c>
      <c r="P179" s="239">
        <f t="shared" si="15"/>
        <v>22036</v>
      </c>
      <c r="Q179" s="239">
        <f t="shared" si="15"/>
        <v>10770</v>
      </c>
      <c r="R179" s="239">
        <f t="shared" si="15"/>
        <v>52224</v>
      </c>
      <c r="S179" s="239">
        <f t="shared" si="15"/>
        <v>0</v>
      </c>
    </row>
    <row r="180" spans="1:19" ht="18" customHeight="1">
      <c r="A180" s="177" t="s">
        <v>60</v>
      </c>
      <c r="B180" s="118">
        <v>32301</v>
      </c>
      <c r="C180" s="119">
        <v>41</v>
      </c>
      <c r="D180" s="119">
        <v>57</v>
      </c>
      <c r="E180" s="119">
        <v>3</v>
      </c>
      <c r="F180" s="119">
        <v>32200</v>
      </c>
      <c r="G180" s="119"/>
      <c r="H180" s="119">
        <v>16933</v>
      </c>
      <c r="I180" s="119">
        <v>7</v>
      </c>
      <c r="J180" s="119">
        <v>1</v>
      </c>
      <c r="K180" s="119">
        <v>0</v>
      </c>
      <c r="L180" s="119">
        <v>16925</v>
      </c>
      <c r="M180" s="119">
        <v>0</v>
      </c>
      <c r="N180" s="119">
        <v>15368</v>
      </c>
      <c r="O180" s="119">
        <v>34</v>
      </c>
      <c r="P180" s="119">
        <v>56</v>
      </c>
      <c r="Q180" s="119">
        <v>3</v>
      </c>
      <c r="R180" s="119">
        <v>15275</v>
      </c>
      <c r="S180" s="119">
        <v>0</v>
      </c>
    </row>
    <row r="181" spans="1:19" ht="18" customHeight="1">
      <c r="A181" s="177" t="s">
        <v>61</v>
      </c>
      <c r="B181" s="118">
        <v>36631</v>
      </c>
      <c r="C181" s="119">
        <v>396</v>
      </c>
      <c r="D181" s="119">
        <v>4</v>
      </c>
      <c r="E181" s="119">
        <v>12</v>
      </c>
      <c r="F181" s="119">
        <v>36219</v>
      </c>
      <c r="G181" s="119"/>
      <c r="H181" s="119">
        <v>20134</v>
      </c>
      <c r="I181" s="119">
        <v>97</v>
      </c>
      <c r="J181" s="119">
        <v>4</v>
      </c>
      <c r="K181" s="119">
        <v>0</v>
      </c>
      <c r="L181" s="119">
        <v>20033</v>
      </c>
      <c r="M181" s="119">
        <v>0</v>
      </c>
      <c r="N181" s="119">
        <v>16497</v>
      </c>
      <c r="O181" s="119">
        <v>299</v>
      </c>
      <c r="P181" s="119"/>
      <c r="Q181" s="119">
        <v>12</v>
      </c>
      <c r="R181" s="119">
        <v>16186</v>
      </c>
      <c r="S181" s="119"/>
    </row>
    <row r="182" spans="1:19" ht="18" customHeight="1">
      <c r="A182" s="177" t="s">
        <v>62</v>
      </c>
      <c r="B182" s="118">
        <v>26557</v>
      </c>
      <c r="C182" s="119">
        <v>3538</v>
      </c>
      <c r="D182" s="119">
        <v>18</v>
      </c>
      <c r="E182" s="119">
        <v>98</v>
      </c>
      <c r="F182" s="119">
        <v>22903</v>
      </c>
      <c r="G182" s="119"/>
      <c r="H182" s="119">
        <v>14848</v>
      </c>
      <c r="I182" s="119">
        <v>1027</v>
      </c>
      <c r="J182" s="119">
        <v>15</v>
      </c>
      <c r="K182" s="119">
        <v>27</v>
      </c>
      <c r="L182" s="119">
        <v>13779</v>
      </c>
      <c r="M182" s="119">
        <v>0</v>
      </c>
      <c r="N182" s="119">
        <v>11709</v>
      </c>
      <c r="O182" s="119">
        <v>2511</v>
      </c>
      <c r="P182" s="119">
        <v>3</v>
      </c>
      <c r="Q182" s="119">
        <v>71</v>
      </c>
      <c r="R182" s="119">
        <v>9124</v>
      </c>
      <c r="S182" s="119"/>
    </row>
    <row r="183" spans="1:19" ht="18" customHeight="1">
      <c r="A183" s="177" t="s">
        <v>63</v>
      </c>
      <c r="B183" s="118">
        <v>28596</v>
      </c>
      <c r="C183" s="119">
        <v>15967</v>
      </c>
      <c r="D183" s="119">
        <v>39</v>
      </c>
      <c r="E183" s="119">
        <v>391</v>
      </c>
      <c r="F183" s="119">
        <v>12199</v>
      </c>
      <c r="G183" s="119"/>
      <c r="H183" s="119">
        <v>14350</v>
      </c>
      <c r="I183" s="119">
        <v>6490</v>
      </c>
      <c r="J183" s="119">
        <v>11</v>
      </c>
      <c r="K183" s="119">
        <v>111</v>
      </c>
      <c r="L183" s="119">
        <v>7738</v>
      </c>
      <c r="M183" s="119">
        <v>0</v>
      </c>
      <c r="N183" s="119">
        <v>14246</v>
      </c>
      <c r="O183" s="119">
        <v>9477</v>
      </c>
      <c r="P183" s="119">
        <v>28</v>
      </c>
      <c r="Q183" s="119">
        <v>280</v>
      </c>
      <c r="R183" s="119">
        <v>4461</v>
      </c>
      <c r="S183" s="119"/>
    </row>
    <row r="184" spans="1:19" ht="18" customHeight="1">
      <c r="A184" s="177" t="s">
        <v>64</v>
      </c>
      <c r="B184" s="118">
        <v>33153</v>
      </c>
      <c r="C184" s="119">
        <v>24568</v>
      </c>
      <c r="D184" s="119">
        <v>86</v>
      </c>
      <c r="E184" s="119">
        <v>1135</v>
      </c>
      <c r="F184" s="119">
        <v>7364</v>
      </c>
      <c r="G184" s="119"/>
      <c r="H184" s="119">
        <v>16444</v>
      </c>
      <c r="I184" s="119">
        <v>11434</v>
      </c>
      <c r="J184" s="119">
        <v>22</v>
      </c>
      <c r="K184" s="119">
        <v>362</v>
      </c>
      <c r="L184" s="119">
        <v>4626</v>
      </c>
      <c r="M184" s="119">
        <v>0</v>
      </c>
      <c r="N184" s="119">
        <v>16709</v>
      </c>
      <c r="O184" s="119">
        <v>13134</v>
      </c>
      <c r="P184" s="119">
        <v>64</v>
      </c>
      <c r="Q184" s="119">
        <v>773</v>
      </c>
      <c r="R184" s="119">
        <v>2738</v>
      </c>
      <c r="S184" s="119"/>
    </row>
    <row r="185" spans="1:19" ht="18" customHeight="1">
      <c r="A185" s="177" t="s">
        <v>65</v>
      </c>
      <c r="B185" s="118">
        <v>40320</v>
      </c>
      <c r="C185" s="119">
        <v>31441</v>
      </c>
      <c r="D185" s="119">
        <v>366</v>
      </c>
      <c r="E185" s="119">
        <v>2733</v>
      </c>
      <c r="F185" s="119">
        <v>5780</v>
      </c>
      <c r="G185" s="119"/>
      <c r="H185" s="119">
        <v>19605</v>
      </c>
      <c r="I185" s="119">
        <v>14672</v>
      </c>
      <c r="J185" s="119">
        <v>56</v>
      </c>
      <c r="K185" s="119">
        <v>1105</v>
      </c>
      <c r="L185" s="119">
        <v>3772</v>
      </c>
      <c r="M185" s="119">
        <v>0</v>
      </c>
      <c r="N185" s="119">
        <v>20715</v>
      </c>
      <c r="O185" s="119">
        <v>16769</v>
      </c>
      <c r="P185" s="119">
        <v>310</v>
      </c>
      <c r="Q185" s="119">
        <v>1628</v>
      </c>
      <c r="R185" s="119">
        <v>2008</v>
      </c>
      <c r="S185" s="119"/>
    </row>
    <row r="186" spans="1:19" ht="18" customHeight="1">
      <c r="A186" s="177" t="s">
        <v>74</v>
      </c>
      <c r="B186" s="118">
        <v>41139</v>
      </c>
      <c r="C186" s="119">
        <v>32652</v>
      </c>
      <c r="D186" s="119">
        <v>741</v>
      </c>
      <c r="E186" s="119">
        <v>4030</v>
      </c>
      <c r="F186" s="119">
        <v>3716</v>
      </c>
      <c r="G186" s="119"/>
      <c r="H186" s="119">
        <v>20631</v>
      </c>
      <c r="I186" s="119">
        <v>16213</v>
      </c>
      <c r="J186" s="119">
        <v>117</v>
      </c>
      <c r="K186" s="119">
        <v>1665</v>
      </c>
      <c r="L186" s="119">
        <v>2636</v>
      </c>
      <c r="M186" s="119">
        <v>0</v>
      </c>
      <c r="N186" s="119">
        <v>20508</v>
      </c>
      <c r="O186" s="119">
        <v>16439</v>
      </c>
      <c r="P186" s="119">
        <v>624</v>
      </c>
      <c r="Q186" s="119">
        <v>2365</v>
      </c>
      <c r="R186" s="119">
        <v>1080</v>
      </c>
      <c r="S186" s="119"/>
    </row>
    <row r="187" spans="1:19" ht="18" customHeight="1">
      <c r="A187" s="177" t="s">
        <v>75</v>
      </c>
      <c r="B187" s="118">
        <v>37972</v>
      </c>
      <c r="C187" s="119">
        <v>30693</v>
      </c>
      <c r="D187" s="119">
        <v>1441</v>
      </c>
      <c r="E187" s="119">
        <v>2914</v>
      </c>
      <c r="F187" s="119">
        <v>921</v>
      </c>
      <c r="G187" s="119"/>
      <c r="H187" s="119">
        <v>19077</v>
      </c>
      <c r="I187" s="119">
        <v>15735</v>
      </c>
      <c r="J187" s="119">
        <v>258</v>
      </c>
      <c r="K187" s="119">
        <v>1876</v>
      </c>
      <c r="L187" s="119">
        <v>1208</v>
      </c>
      <c r="M187" s="119">
        <v>0</v>
      </c>
      <c r="N187" s="119">
        <v>18895</v>
      </c>
      <c r="O187" s="119">
        <v>14958</v>
      </c>
      <c r="P187" s="119">
        <v>1183</v>
      </c>
      <c r="Q187" s="119">
        <v>2256</v>
      </c>
      <c r="R187" s="119">
        <v>498</v>
      </c>
      <c r="S187" s="119"/>
    </row>
    <row r="188" spans="1:19" ht="18" customHeight="1">
      <c r="A188" s="177" t="s">
        <v>113</v>
      </c>
      <c r="B188" s="118">
        <v>32135</v>
      </c>
      <c r="C188" s="119">
        <v>26147</v>
      </c>
      <c r="D188" s="119">
        <v>2153</v>
      </c>
      <c r="E188" s="119">
        <v>2914</v>
      </c>
      <c r="F188" s="119">
        <v>921</v>
      </c>
      <c r="G188" s="119"/>
      <c r="H188" s="119">
        <v>16397</v>
      </c>
      <c r="I188" s="119">
        <v>14057</v>
      </c>
      <c r="J188" s="119">
        <v>361</v>
      </c>
      <c r="K188" s="119">
        <v>1390</v>
      </c>
      <c r="L188" s="119">
        <v>589</v>
      </c>
      <c r="M188" s="119">
        <v>0</v>
      </c>
      <c r="N188" s="119">
        <v>15738</v>
      </c>
      <c r="O188" s="119">
        <v>12090</v>
      </c>
      <c r="P188" s="119">
        <v>1792</v>
      </c>
      <c r="Q188" s="119">
        <v>1524</v>
      </c>
      <c r="R188" s="119">
        <v>332</v>
      </c>
      <c r="S188" s="119"/>
    </row>
    <row r="189" spans="1:19" ht="18" customHeight="1">
      <c r="A189" s="177" t="s">
        <v>114</v>
      </c>
      <c r="B189" s="118">
        <v>22504</v>
      </c>
      <c r="C189" s="119">
        <v>17594</v>
      </c>
      <c r="D189" s="119">
        <v>2803</v>
      </c>
      <c r="E189" s="119">
        <v>1729</v>
      </c>
      <c r="F189" s="119">
        <v>378</v>
      </c>
      <c r="G189" s="119"/>
      <c r="H189" s="119">
        <v>10994</v>
      </c>
      <c r="I189" s="119">
        <v>9536</v>
      </c>
      <c r="J189" s="119">
        <v>395</v>
      </c>
      <c r="K189" s="119">
        <v>866</v>
      </c>
      <c r="L189" s="119">
        <v>197</v>
      </c>
      <c r="M189" s="119">
        <v>0</v>
      </c>
      <c r="N189" s="119">
        <v>11510</v>
      </c>
      <c r="O189" s="119">
        <v>8058</v>
      </c>
      <c r="P189" s="119">
        <v>2408</v>
      </c>
      <c r="Q189" s="119">
        <v>863</v>
      </c>
      <c r="R189" s="119">
        <v>181</v>
      </c>
      <c r="S189" s="119"/>
    </row>
    <row r="190" spans="1:19" ht="18" customHeight="1">
      <c r="A190" s="177" t="s">
        <v>115</v>
      </c>
      <c r="B190" s="118">
        <v>16616</v>
      </c>
      <c r="C190" s="119">
        <v>12054</v>
      </c>
      <c r="D190" s="119">
        <v>3514</v>
      </c>
      <c r="E190" s="119">
        <v>898</v>
      </c>
      <c r="F190" s="119">
        <v>150</v>
      </c>
      <c r="G190" s="119"/>
      <c r="H190" s="119">
        <v>7787</v>
      </c>
      <c r="I190" s="119">
        <v>6769</v>
      </c>
      <c r="J190" s="119">
        <v>509</v>
      </c>
      <c r="K190" s="119">
        <v>440</v>
      </c>
      <c r="L190" s="119">
        <v>69</v>
      </c>
      <c r="M190" s="119">
        <v>0</v>
      </c>
      <c r="N190" s="119">
        <v>8829</v>
      </c>
      <c r="O190" s="119">
        <v>5285</v>
      </c>
      <c r="P190" s="119">
        <v>3005</v>
      </c>
      <c r="Q190" s="119">
        <v>458</v>
      </c>
      <c r="R190" s="119">
        <v>81</v>
      </c>
      <c r="S190" s="119"/>
    </row>
    <row r="191" spans="1:19" ht="18" customHeight="1">
      <c r="A191" s="177" t="s">
        <v>187</v>
      </c>
      <c r="B191" s="118">
        <v>13474</v>
      </c>
      <c r="C191" s="119">
        <v>8499</v>
      </c>
      <c r="D191" s="119">
        <v>4341</v>
      </c>
      <c r="E191" s="119">
        <v>550</v>
      </c>
      <c r="F191" s="119">
        <v>84</v>
      </c>
      <c r="G191" s="119"/>
      <c r="H191" s="119">
        <v>5832</v>
      </c>
      <c r="I191" s="119">
        <v>5027</v>
      </c>
      <c r="J191" s="119">
        <v>535</v>
      </c>
      <c r="K191" s="119">
        <v>242</v>
      </c>
      <c r="L191" s="119">
        <v>28</v>
      </c>
      <c r="M191" s="119">
        <v>0</v>
      </c>
      <c r="N191" s="119">
        <v>7642</v>
      </c>
      <c r="O191" s="119">
        <v>3472</v>
      </c>
      <c r="P191" s="119">
        <v>3806</v>
      </c>
      <c r="Q191" s="119">
        <v>308</v>
      </c>
      <c r="R191" s="119">
        <v>56</v>
      </c>
      <c r="S191" s="119"/>
    </row>
    <row r="192" spans="1:19" ht="18" customHeight="1">
      <c r="A192" s="177" t="s">
        <v>188</v>
      </c>
      <c r="B192" s="118">
        <v>10038</v>
      </c>
      <c r="C192" s="119">
        <v>5430</v>
      </c>
      <c r="D192" s="119">
        <v>4277</v>
      </c>
      <c r="E192" s="119">
        <v>240</v>
      </c>
      <c r="F192" s="119">
        <v>91</v>
      </c>
      <c r="G192" s="119"/>
      <c r="H192" s="119">
        <v>4015</v>
      </c>
      <c r="I192" s="119">
        <v>3389</v>
      </c>
      <c r="J192" s="119">
        <v>501</v>
      </c>
      <c r="K192" s="119">
        <v>114</v>
      </c>
      <c r="L192" s="119">
        <v>11</v>
      </c>
      <c r="M192" s="119">
        <v>0</v>
      </c>
      <c r="N192" s="119">
        <v>6023</v>
      </c>
      <c r="O192" s="119">
        <v>2041</v>
      </c>
      <c r="P192" s="119">
        <v>3776</v>
      </c>
      <c r="Q192" s="119">
        <v>126</v>
      </c>
      <c r="R192" s="119">
        <v>80</v>
      </c>
      <c r="S192" s="119"/>
    </row>
    <row r="193" spans="1:36" ht="18" customHeight="1">
      <c r="A193" s="177" t="s">
        <v>189</v>
      </c>
      <c r="B193" s="118">
        <v>5639</v>
      </c>
      <c r="C193" s="119">
        <v>2239</v>
      </c>
      <c r="D193" s="119">
        <v>3235</v>
      </c>
      <c r="E193" s="119">
        <v>109</v>
      </c>
      <c r="F193" s="119">
        <v>56</v>
      </c>
      <c r="G193" s="119"/>
      <c r="H193" s="119">
        <v>1910</v>
      </c>
      <c r="I193" s="119">
        <v>1536</v>
      </c>
      <c r="J193" s="119">
        <v>327</v>
      </c>
      <c r="K193" s="119">
        <v>34</v>
      </c>
      <c r="L193" s="119">
        <v>13</v>
      </c>
      <c r="M193" s="119">
        <v>0</v>
      </c>
      <c r="N193" s="119">
        <v>3729</v>
      </c>
      <c r="O193" s="119">
        <v>703</v>
      </c>
      <c r="P193" s="119">
        <v>2908</v>
      </c>
      <c r="Q193" s="119">
        <v>75</v>
      </c>
      <c r="R193" s="119">
        <v>43</v>
      </c>
      <c r="S193" s="119"/>
    </row>
    <row r="194" spans="1:36" ht="18" customHeight="1">
      <c r="A194" s="178" t="s">
        <v>219</v>
      </c>
      <c r="B194" s="181">
        <v>3092</v>
      </c>
      <c r="C194" s="148">
        <v>608</v>
      </c>
      <c r="D194" s="148">
        <v>2352</v>
      </c>
      <c r="E194" s="148">
        <v>38</v>
      </c>
      <c r="F194" s="148">
        <v>94</v>
      </c>
      <c r="G194" s="148"/>
      <c r="H194" s="148">
        <v>686</v>
      </c>
      <c r="I194" s="148">
        <v>384</v>
      </c>
      <c r="J194" s="148">
        <v>279</v>
      </c>
      <c r="K194" s="148">
        <v>10</v>
      </c>
      <c r="L194" s="148">
        <v>13</v>
      </c>
      <c r="M194" s="148">
        <v>0</v>
      </c>
      <c r="N194" s="148">
        <v>2406</v>
      </c>
      <c r="O194" s="148">
        <v>224</v>
      </c>
      <c r="P194" s="148">
        <v>2073</v>
      </c>
      <c r="Q194" s="148">
        <v>28</v>
      </c>
      <c r="R194" s="148">
        <v>81</v>
      </c>
      <c r="S194" s="148"/>
    </row>
    <row r="195" spans="1:36">
      <c r="A195" s="339" t="s">
        <v>190</v>
      </c>
      <c r="B195" s="339"/>
      <c r="C195" s="339"/>
      <c r="D195" s="339"/>
      <c r="E195" s="339"/>
      <c r="F195" s="339"/>
    </row>
    <row r="196" spans="1:36">
      <c r="A196" s="339" t="s">
        <v>104</v>
      </c>
      <c r="B196" s="339"/>
      <c r="C196" s="339"/>
    </row>
    <row r="200" spans="1:36" s="8" customFormat="1" ht="24.75" customHeight="1">
      <c r="A200" s="338" t="s">
        <v>321</v>
      </c>
      <c r="B200" s="338"/>
      <c r="C200" s="338"/>
      <c r="D200" s="338"/>
      <c r="E200" s="338"/>
      <c r="F200" s="338"/>
      <c r="G200" s="338"/>
      <c r="H200" s="338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36" s="77" customFormat="1" ht="18" customHeight="1">
      <c r="A201" s="77" t="s">
        <v>159</v>
      </c>
    </row>
    <row r="202" spans="1:36" s="77" customFormat="1" ht="19.5" customHeight="1">
      <c r="A202" s="351" t="s">
        <v>149</v>
      </c>
      <c r="B202" s="351" t="s">
        <v>177</v>
      </c>
      <c r="C202" s="351"/>
      <c r="D202" s="351"/>
      <c r="E202" s="351"/>
      <c r="F202" s="351"/>
      <c r="G202" s="351"/>
      <c r="H202" s="351"/>
      <c r="I202" s="351"/>
      <c r="J202" s="351"/>
      <c r="K202" s="351" t="s">
        <v>178</v>
      </c>
      <c r="L202" s="351"/>
      <c r="M202" s="351"/>
      <c r="N202" s="351"/>
      <c r="O202" s="351"/>
      <c r="P202" s="351"/>
      <c r="Q202" s="351"/>
      <c r="R202" s="351"/>
      <c r="S202" s="351"/>
      <c r="T202" s="351" t="s">
        <v>179</v>
      </c>
      <c r="U202" s="351"/>
      <c r="V202" s="351"/>
      <c r="W202" s="351"/>
      <c r="X202" s="351"/>
      <c r="Y202" s="351"/>
      <c r="Z202" s="351"/>
      <c r="AA202" s="351"/>
      <c r="AB202" s="351"/>
      <c r="AC202" s="351" t="s">
        <v>180</v>
      </c>
      <c r="AD202" s="351"/>
      <c r="AE202" s="351"/>
      <c r="AF202" s="351"/>
      <c r="AG202" s="351"/>
      <c r="AH202" s="351"/>
      <c r="AI202" s="351" t="s">
        <v>156</v>
      </c>
      <c r="AJ202" s="358" t="s">
        <v>181</v>
      </c>
    </row>
    <row r="203" spans="1:36" s="77" customFormat="1" ht="12.75" customHeight="1">
      <c r="A203" s="351"/>
      <c r="B203" s="358" t="s">
        <v>203</v>
      </c>
      <c r="C203" s="361"/>
      <c r="D203" s="362"/>
      <c r="E203" s="352" t="s">
        <v>191</v>
      </c>
      <c r="F203" s="351" t="s">
        <v>9</v>
      </c>
      <c r="G203" s="352" t="s">
        <v>304</v>
      </c>
      <c r="H203" s="351" t="s">
        <v>10</v>
      </c>
      <c r="I203" s="351" t="s">
        <v>11</v>
      </c>
      <c r="J203" s="352" t="s">
        <v>305</v>
      </c>
      <c r="K203" s="358" t="s">
        <v>12</v>
      </c>
      <c r="L203" s="361"/>
      <c r="M203" s="362"/>
      <c r="N203" s="352" t="s">
        <v>191</v>
      </c>
      <c r="O203" s="351" t="s">
        <v>13</v>
      </c>
      <c r="P203" s="352" t="s">
        <v>304</v>
      </c>
      <c r="Q203" s="351" t="s">
        <v>14</v>
      </c>
      <c r="R203" s="351" t="s">
        <v>15</v>
      </c>
      <c r="S203" s="352" t="s">
        <v>305</v>
      </c>
      <c r="T203" s="358" t="s">
        <v>12</v>
      </c>
      <c r="U203" s="361"/>
      <c r="V203" s="362"/>
      <c r="W203" s="352" t="s">
        <v>306</v>
      </c>
      <c r="X203" s="351" t="s">
        <v>13</v>
      </c>
      <c r="Y203" s="352" t="s">
        <v>307</v>
      </c>
      <c r="Z203" s="351" t="s">
        <v>14</v>
      </c>
      <c r="AA203" s="351" t="s">
        <v>15</v>
      </c>
      <c r="AB203" s="352" t="s">
        <v>305</v>
      </c>
      <c r="AC203" s="358" t="s">
        <v>12</v>
      </c>
      <c r="AD203" s="361"/>
      <c r="AE203" s="362"/>
      <c r="AF203" s="351" t="s">
        <v>14</v>
      </c>
      <c r="AG203" s="351" t="s">
        <v>15</v>
      </c>
      <c r="AH203" s="351" t="s">
        <v>16</v>
      </c>
      <c r="AI203" s="351"/>
      <c r="AJ203" s="358"/>
    </row>
    <row r="204" spans="1:36" s="77" customFormat="1" ht="27.75" customHeight="1">
      <c r="A204" s="351"/>
      <c r="B204" s="351"/>
      <c r="C204" s="107" t="s">
        <v>17</v>
      </c>
      <c r="D204" s="107" t="s">
        <v>18</v>
      </c>
      <c r="E204" s="351"/>
      <c r="F204" s="351"/>
      <c r="G204" s="351"/>
      <c r="H204" s="351"/>
      <c r="I204" s="351"/>
      <c r="J204" s="351"/>
      <c r="K204" s="351"/>
      <c r="L204" s="107" t="s">
        <v>17</v>
      </c>
      <c r="M204" s="107" t="s">
        <v>18</v>
      </c>
      <c r="N204" s="351"/>
      <c r="O204" s="351"/>
      <c r="P204" s="351"/>
      <c r="Q204" s="351"/>
      <c r="R204" s="351"/>
      <c r="S204" s="351"/>
      <c r="T204" s="351"/>
      <c r="U204" s="107" t="s">
        <v>17</v>
      </c>
      <c r="V204" s="107" t="s">
        <v>18</v>
      </c>
      <c r="W204" s="351"/>
      <c r="X204" s="351"/>
      <c r="Y204" s="351"/>
      <c r="Z204" s="351"/>
      <c r="AA204" s="351"/>
      <c r="AB204" s="351"/>
      <c r="AC204" s="351"/>
      <c r="AD204" s="107" t="s">
        <v>17</v>
      </c>
      <c r="AE204" s="107" t="s">
        <v>18</v>
      </c>
      <c r="AF204" s="351"/>
      <c r="AG204" s="351"/>
      <c r="AH204" s="351"/>
      <c r="AI204" s="351"/>
      <c r="AJ204" s="358"/>
    </row>
    <row r="205" spans="1:36" s="77" customFormat="1" ht="8.25" customHeight="1">
      <c r="A205" s="86"/>
    </row>
    <row r="206" spans="1:36" s="77" customFormat="1" ht="19.5" customHeight="1">
      <c r="A206" s="81" t="s">
        <v>19</v>
      </c>
      <c r="B206" s="145">
        <v>93000</v>
      </c>
      <c r="C206" s="144"/>
      <c r="D206" s="144"/>
      <c r="E206" s="144">
        <v>33405</v>
      </c>
      <c r="F206" s="144">
        <v>19604</v>
      </c>
      <c r="G206" s="144">
        <v>17720</v>
      </c>
      <c r="H206" s="144">
        <v>5581</v>
      </c>
      <c r="I206" s="144">
        <v>15955</v>
      </c>
      <c r="J206" s="144">
        <v>735</v>
      </c>
      <c r="K206" s="144">
        <v>216244</v>
      </c>
      <c r="L206" s="144"/>
      <c r="M206" s="144"/>
      <c r="N206" s="144">
        <v>33338</v>
      </c>
      <c r="O206" s="144">
        <v>39820</v>
      </c>
      <c r="P206" s="144">
        <v>97823</v>
      </c>
      <c r="Q206" s="144">
        <v>12472</v>
      </c>
      <c r="R206" s="144">
        <v>30530</v>
      </c>
      <c r="S206" s="144">
        <v>2261</v>
      </c>
      <c r="T206" s="144">
        <v>7454</v>
      </c>
      <c r="U206" s="144"/>
      <c r="V206" s="144"/>
      <c r="W206" s="144">
        <v>1426</v>
      </c>
      <c r="X206" s="144">
        <v>1680</v>
      </c>
      <c r="Y206" s="144">
        <v>2192</v>
      </c>
      <c r="Z206" s="144">
        <v>296</v>
      </c>
      <c r="AA206" s="144">
        <v>1791</v>
      </c>
      <c r="AB206" s="144">
        <v>69</v>
      </c>
      <c r="AC206" s="144" t="s">
        <v>122</v>
      </c>
      <c r="AD206" s="144"/>
      <c r="AE206" s="144"/>
      <c r="AF206" s="144" t="s">
        <v>122</v>
      </c>
      <c r="AG206" s="144" t="s">
        <v>122</v>
      </c>
      <c r="AH206" s="144" t="s">
        <v>122</v>
      </c>
      <c r="AI206" s="144">
        <v>17556</v>
      </c>
      <c r="AJ206" s="144" t="s">
        <v>122</v>
      </c>
    </row>
    <row r="207" spans="1:36" s="77" customFormat="1" ht="19.5" customHeight="1">
      <c r="A207" s="81" t="s">
        <v>59</v>
      </c>
      <c r="B207" s="145">
        <v>102861</v>
      </c>
      <c r="C207" s="144"/>
      <c r="D207" s="144"/>
      <c r="E207" s="144">
        <v>37257</v>
      </c>
      <c r="F207" s="144">
        <v>17036</v>
      </c>
      <c r="G207" s="144">
        <v>17693</v>
      </c>
      <c r="H207" s="144">
        <v>11915</v>
      </c>
      <c r="I207" s="144">
        <v>17271</v>
      </c>
      <c r="J207" s="144">
        <v>1689</v>
      </c>
      <c r="K207" s="144">
        <v>230478</v>
      </c>
      <c r="L207" s="144"/>
      <c r="M207" s="144"/>
      <c r="N207" s="144">
        <v>31374</v>
      </c>
      <c r="O207" s="144">
        <v>35004</v>
      </c>
      <c r="P207" s="144">
        <v>98013</v>
      </c>
      <c r="Q207" s="144">
        <v>27433</v>
      </c>
      <c r="R207" s="144">
        <v>35486</v>
      </c>
      <c r="S207" s="144">
        <v>3168</v>
      </c>
      <c r="T207" s="144">
        <v>9744</v>
      </c>
      <c r="U207" s="144"/>
      <c r="V207" s="144"/>
      <c r="W207" s="144">
        <v>2016</v>
      </c>
      <c r="X207" s="144">
        <v>2034</v>
      </c>
      <c r="Y207" s="144">
        <v>2381</v>
      </c>
      <c r="Z207" s="144">
        <v>1534</v>
      </c>
      <c r="AA207" s="144">
        <v>1694</v>
      </c>
      <c r="AB207" s="144">
        <v>85</v>
      </c>
      <c r="AC207" s="144">
        <v>1404</v>
      </c>
      <c r="AD207" s="144"/>
      <c r="AE207" s="144"/>
      <c r="AF207" s="144">
        <v>480</v>
      </c>
      <c r="AG207" s="144">
        <v>247</v>
      </c>
      <c r="AH207" s="144">
        <v>677</v>
      </c>
      <c r="AI207" s="144">
        <v>18440</v>
      </c>
      <c r="AJ207" s="144">
        <v>141</v>
      </c>
    </row>
    <row r="208" spans="1:36" s="77" customFormat="1" ht="19.5" customHeight="1">
      <c r="A208" s="81" t="s">
        <v>20</v>
      </c>
      <c r="B208" s="145">
        <v>117108</v>
      </c>
      <c r="C208" s="144"/>
      <c r="D208" s="144"/>
      <c r="E208" s="144">
        <v>42906</v>
      </c>
      <c r="F208" s="144">
        <v>19856</v>
      </c>
      <c r="G208" s="144">
        <v>17709</v>
      </c>
      <c r="H208" s="144">
        <v>11633</v>
      </c>
      <c r="I208" s="144">
        <v>23177</v>
      </c>
      <c r="J208" s="144">
        <v>1827</v>
      </c>
      <c r="K208" s="144">
        <v>279314</v>
      </c>
      <c r="L208" s="144"/>
      <c r="M208" s="144"/>
      <c r="N208" s="144">
        <v>32121</v>
      </c>
      <c r="O208" s="144">
        <v>34361</v>
      </c>
      <c r="P208" s="144">
        <v>106933</v>
      </c>
      <c r="Q208" s="144">
        <v>41116</v>
      </c>
      <c r="R208" s="144">
        <v>59349</v>
      </c>
      <c r="S208" s="144">
        <v>5434</v>
      </c>
      <c r="T208" s="144">
        <v>8271</v>
      </c>
      <c r="U208" s="144"/>
      <c r="V208" s="144"/>
      <c r="W208" s="144">
        <v>1567</v>
      </c>
      <c r="X208" s="144">
        <v>1417</v>
      </c>
      <c r="Y208" s="144">
        <v>1481</v>
      </c>
      <c r="Z208" s="144">
        <v>1562</v>
      </c>
      <c r="AA208" s="144">
        <v>2132</v>
      </c>
      <c r="AB208" s="144">
        <v>112</v>
      </c>
      <c r="AC208" s="144">
        <v>1575</v>
      </c>
      <c r="AD208" s="144"/>
      <c r="AE208" s="144"/>
      <c r="AF208" s="144">
        <v>311</v>
      </c>
      <c r="AG208" s="144">
        <v>241</v>
      </c>
      <c r="AH208" s="144">
        <v>1023</v>
      </c>
      <c r="AI208" s="144">
        <v>17915</v>
      </c>
      <c r="AJ208" s="297" t="s">
        <v>122</v>
      </c>
    </row>
    <row r="209" spans="1:36" s="213" customFormat="1" ht="19.5" customHeight="1">
      <c r="A209" s="210" t="s">
        <v>264</v>
      </c>
      <c r="B209" s="229">
        <v>105658</v>
      </c>
      <c r="C209" s="228">
        <v>56782</v>
      </c>
      <c r="D209" s="228">
        <v>48876</v>
      </c>
      <c r="E209" s="228">
        <v>34575</v>
      </c>
      <c r="F209" s="228">
        <v>20096</v>
      </c>
      <c r="G209" s="228">
        <v>19181</v>
      </c>
      <c r="H209" s="228">
        <v>10032</v>
      </c>
      <c r="I209" s="228">
        <v>19218</v>
      </c>
      <c r="J209" s="228">
        <v>2556</v>
      </c>
      <c r="K209" s="228">
        <v>275551</v>
      </c>
      <c r="L209" s="228">
        <v>132321</v>
      </c>
      <c r="M209" s="228">
        <v>143230</v>
      </c>
      <c r="N209" s="228">
        <v>31639</v>
      </c>
      <c r="O209" s="228">
        <v>31134</v>
      </c>
      <c r="P209" s="228">
        <v>101101</v>
      </c>
      <c r="Q209" s="228">
        <v>48429</v>
      </c>
      <c r="R209" s="228">
        <v>57030</v>
      </c>
      <c r="S209" s="228">
        <v>6218</v>
      </c>
      <c r="T209" s="228">
        <v>27286</v>
      </c>
      <c r="U209" s="228">
        <v>8690</v>
      </c>
      <c r="V209" s="228">
        <v>6521</v>
      </c>
      <c r="W209" s="228">
        <v>2970</v>
      </c>
      <c r="X209" s="228">
        <v>2540</v>
      </c>
      <c r="Y209" s="228">
        <v>2784</v>
      </c>
      <c r="Z209" s="228">
        <v>3781</v>
      </c>
      <c r="AA209" s="228">
        <v>2858</v>
      </c>
      <c r="AB209" s="228">
        <v>278</v>
      </c>
      <c r="AC209" s="228">
        <v>3521</v>
      </c>
      <c r="AD209" s="228">
        <v>613</v>
      </c>
      <c r="AE209" s="228">
        <v>1363</v>
      </c>
      <c r="AF209" s="228">
        <v>932</v>
      </c>
      <c r="AG209" s="228">
        <v>653</v>
      </c>
      <c r="AH209" s="228">
        <v>1530</v>
      </c>
      <c r="AI209" s="228">
        <v>15105</v>
      </c>
      <c r="AJ209" s="297" t="s">
        <v>122</v>
      </c>
    </row>
    <row r="210" spans="1:36" s="77" customFormat="1" ht="19.5" customHeight="1">
      <c r="A210" s="153" t="s">
        <v>339</v>
      </c>
      <c r="B210" s="122">
        <f>C210+D210</f>
        <v>91087</v>
      </c>
      <c r="C210" s="123">
        <v>48186</v>
      </c>
      <c r="D210" s="123">
        <v>42901</v>
      </c>
      <c r="E210" s="123">
        <v>26055</v>
      </c>
      <c r="F210" s="123">
        <v>15778</v>
      </c>
      <c r="G210" s="123">
        <v>16968</v>
      </c>
      <c r="H210" s="123">
        <v>8900</v>
      </c>
      <c r="I210" s="123">
        <v>20849</v>
      </c>
      <c r="J210" s="123">
        <v>2537</v>
      </c>
      <c r="K210" s="123">
        <f>L210+M210</f>
        <v>286260</v>
      </c>
      <c r="L210" s="123">
        <v>138766</v>
      </c>
      <c r="M210" s="123">
        <v>147494</v>
      </c>
      <c r="N210" s="123">
        <v>28988</v>
      </c>
      <c r="O210" s="123">
        <v>28308</v>
      </c>
      <c r="P210" s="123">
        <v>101349</v>
      </c>
      <c r="Q210" s="123">
        <v>53572</v>
      </c>
      <c r="R210" s="123">
        <v>65610</v>
      </c>
      <c r="S210" s="123">
        <v>8433</v>
      </c>
      <c r="T210" s="123">
        <f>U210+V210</f>
        <v>17739</v>
      </c>
      <c r="U210" s="123">
        <v>10483</v>
      </c>
      <c r="V210" s="123">
        <v>7256</v>
      </c>
      <c r="W210" s="123">
        <v>3072</v>
      </c>
      <c r="X210" s="123">
        <v>2429</v>
      </c>
      <c r="Y210" s="123">
        <v>3139</v>
      </c>
      <c r="Z210" s="123">
        <v>4423</v>
      </c>
      <c r="AA210" s="123">
        <v>4358</v>
      </c>
      <c r="AB210" s="123">
        <v>318</v>
      </c>
      <c r="AC210" s="123">
        <f>AD210+AE210</f>
        <v>3288</v>
      </c>
      <c r="AD210" s="123">
        <v>1796</v>
      </c>
      <c r="AE210" s="123">
        <v>1492</v>
      </c>
      <c r="AF210" s="123">
        <v>701</v>
      </c>
      <c r="AG210" s="123">
        <v>649</v>
      </c>
      <c r="AH210" s="123">
        <v>1938</v>
      </c>
      <c r="AI210" s="123">
        <v>12641</v>
      </c>
      <c r="AJ210" s="302" t="s">
        <v>350</v>
      </c>
    </row>
    <row r="211" spans="1:36" s="77" customFormat="1" ht="12" customHeight="1">
      <c r="A211" s="87"/>
      <c r="B211" s="295">
        <f>SUM(B212:B229)</f>
        <v>91087</v>
      </c>
      <c r="C211" s="296">
        <f t="shared" ref="C211:AJ211" si="16">SUM(C212:C229)</f>
        <v>48186</v>
      </c>
      <c r="D211" s="296">
        <f t="shared" si="16"/>
        <v>42901</v>
      </c>
      <c r="E211" s="296">
        <f t="shared" si="16"/>
        <v>26055</v>
      </c>
      <c r="F211" s="296">
        <f t="shared" si="16"/>
        <v>15778</v>
      </c>
      <c r="G211" s="296">
        <f t="shared" si="16"/>
        <v>16968</v>
      </c>
      <c r="H211" s="296">
        <f t="shared" si="16"/>
        <v>8900</v>
      </c>
      <c r="I211" s="296">
        <f t="shared" si="16"/>
        <v>20849</v>
      </c>
      <c r="J211" s="296">
        <f t="shared" si="16"/>
        <v>2537</v>
      </c>
      <c r="K211" s="296">
        <f t="shared" si="16"/>
        <v>286260</v>
      </c>
      <c r="L211" s="296">
        <f t="shared" si="16"/>
        <v>138766</v>
      </c>
      <c r="M211" s="296">
        <f t="shared" si="16"/>
        <v>147494</v>
      </c>
      <c r="N211" s="296">
        <f t="shared" si="16"/>
        <v>28988</v>
      </c>
      <c r="O211" s="296">
        <f t="shared" si="16"/>
        <v>28308</v>
      </c>
      <c r="P211" s="296">
        <f t="shared" si="16"/>
        <v>101349</v>
      </c>
      <c r="Q211" s="296">
        <f t="shared" si="16"/>
        <v>53572</v>
      </c>
      <c r="R211" s="296">
        <f t="shared" si="16"/>
        <v>65610</v>
      </c>
      <c r="S211" s="296">
        <f t="shared" si="16"/>
        <v>8433</v>
      </c>
      <c r="T211" s="296">
        <f t="shared" si="16"/>
        <v>17739</v>
      </c>
      <c r="U211" s="296">
        <f t="shared" si="16"/>
        <v>10483</v>
      </c>
      <c r="V211" s="296">
        <f t="shared" si="16"/>
        <v>7256</v>
      </c>
      <c r="W211" s="296">
        <f t="shared" si="16"/>
        <v>3072</v>
      </c>
      <c r="X211" s="296">
        <f t="shared" si="16"/>
        <v>2429</v>
      </c>
      <c r="Y211" s="296">
        <f t="shared" si="16"/>
        <v>3139</v>
      </c>
      <c r="Z211" s="296">
        <f t="shared" si="16"/>
        <v>4423</v>
      </c>
      <c r="AA211" s="296">
        <f t="shared" si="16"/>
        <v>4358</v>
      </c>
      <c r="AB211" s="296">
        <f t="shared" si="16"/>
        <v>318</v>
      </c>
      <c r="AC211" s="296">
        <f t="shared" si="16"/>
        <v>3288</v>
      </c>
      <c r="AD211" s="296">
        <f t="shared" si="16"/>
        <v>1796</v>
      </c>
      <c r="AE211" s="296">
        <f t="shared" si="16"/>
        <v>1492</v>
      </c>
      <c r="AF211" s="296">
        <f t="shared" si="16"/>
        <v>701</v>
      </c>
      <c r="AG211" s="296">
        <f t="shared" si="16"/>
        <v>649</v>
      </c>
      <c r="AH211" s="296">
        <f t="shared" si="16"/>
        <v>1938</v>
      </c>
      <c r="AI211" s="296">
        <f t="shared" si="16"/>
        <v>12641</v>
      </c>
      <c r="AJ211" s="296">
        <f t="shared" si="16"/>
        <v>0</v>
      </c>
    </row>
    <row r="212" spans="1:36" s="77" customFormat="1" ht="19.5" customHeight="1">
      <c r="A212" s="81" t="s">
        <v>21</v>
      </c>
      <c r="B212" s="301">
        <f>C212+D212</f>
        <v>13407</v>
      </c>
      <c r="C212" s="303">
        <v>7046</v>
      </c>
      <c r="D212" s="305">
        <v>6361</v>
      </c>
      <c r="E212" s="304">
        <v>13407</v>
      </c>
      <c r="F212" s="306">
        <v>0</v>
      </c>
      <c r="G212" s="307">
        <v>0</v>
      </c>
      <c r="H212" s="308">
        <v>0</v>
      </c>
      <c r="I212" s="309">
        <v>0</v>
      </c>
      <c r="J212" s="310">
        <v>0</v>
      </c>
      <c r="K212" s="300">
        <f>L212+M212</f>
        <v>0</v>
      </c>
      <c r="L212" s="305">
        <v>0</v>
      </c>
      <c r="M212" s="305">
        <v>0</v>
      </c>
      <c r="N212" s="311" t="s">
        <v>41</v>
      </c>
      <c r="O212" s="311">
        <v>0</v>
      </c>
      <c r="P212" s="311">
        <v>0</v>
      </c>
      <c r="Q212" s="311">
        <v>0</v>
      </c>
      <c r="R212" s="311">
        <v>0</v>
      </c>
      <c r="S212" s="312">
        <v>0</v>
      </c>
      <c r="T212" s="300">
        <f>U212+V212</f>
        <v>0</v>
      </c>
      <c r="U212" s="305">
        <v>0</v>
      </c>
      <c r="V212" s="305">
        <v>0</v>
      </c>
      <c r="W212" s="311">
        <v>0</v>
      </c>
      <c r="X212" s="311">
        <v>0</v>
      </c>
      <c r="Y212" s="311">
        <v>0</v>
      </c>
      <c r="Z212" s="311">
        <v>0</v>
      </c>
      <c r="AA212" s="311">
        <v>0</v>
      </c>
      <c r="AB212" s="313">
        <v>0</v>
      </c>
      <c r="AC212" s="300">
        <f>AD212+AE212</f>
        <v>0</v>
      </c>
      <c r="AD212" s="305">
        <v>0</v>
      </c>
      <c r="AE212" s="305">
        <v>0</v>
      </c>
      <c r="AF212" s="311">
        <v>0</v>
      </c>
      <c r="AG212" s="311">
        <v>0</v>
      </c>
      <c r="AH212" s="305">
        <v>0</v>
      </c>
      <c r="AI212" s="311">
        <v>3278</v>
      </c>
      <c r="AJ212" s="300">
        <v>0</v>
      </c>
    </row>
    <row r="213" spans="1:36" s="77" customFormat="1" ht="19.5" customHeight="1">
      <c r="A213" s="81" t="s">
        <v>22</v>
      </c>
      <c r="B213" s="301">
        <f t="shared" ref="B213:B229" si="17">C213+D213</f>
        <v>23782</v>
      </c>
      <c r="C213" s="303">
        <v>12467</v>
      </c>
      <c r="D213" s="305">
        <v>11315</v>
      </c>
      <c r="E213" s="304">
        <v>12648</v>
      </c>
      <c r="F213" s="306">
        <v>11134</v>
      </c>
      <c r="G213" s="307">
        <v>0</v>
      </c>
      <c r="H213" s="308">
        <v>0</v>
      </c>
      <c r="I213" s="309">
        <v>0</v>
      </c>
      <c r="J213" s="310">
        <v>0</v>
      </c>
      <c r="K213" s="300">
        <f t="shared" ref="K213:K229" si="18">L213+M213</f>
        <v>0</v>
      </c>
      <c r="L213" s="305">
        <v>0</v>
      </c>
      <c r="M213" s="305">
        <v>0</v>
      </c>
      <c r="N213" s="311" t="s">
        <v>41</v>
      </c>
      <c r="O213" s="311">
        <v>0</v>
      </c>
      <c r="P213" s="311">
        <v>0</v>
      </c>
      <c r="Q213" s="311">
        <v>0</v>
      </c>
      <c r="R213" s="311">
        <v>0</v>
      </c>
      <c r="S213" s="312">
        <v>0</v>
      </c>
      <c r="T213" s="300">
        <f t="shared" ref="T213:T229" si="19">U213+V213</f>
        <v>12</v>
      </c>
      <c r="U213" s="305">
        <v>12</v>
      </c>
      <c r="V213" s="305">
        <v>0</v>
      </c>
      <c r="W213" s="311">
        <v>0</v>
      </c>
      <c r="X213" s="311">
        <v>12</v>
      </c>
      <c r="Y213" s="311">
        <v>0</v>
      </c>
      <c r="Z213" s="311">
        <v>0</v>
      </c>
      <c r="AA213" s="311">
        <v>0</v>
      </c>
      <c r="AB213" s="313">
        <v>0</v>
      </c>
      <c r="AC213" s="300">
        <f t="shared" ref="AC213:AC229" si="20">AD213+AE213</f>
        <v>0</v>
      </c>
      <c r="AD213" s="305">
        <v>0</v>
      </c>
      <c r="AE213" s="305">
        <v>0</v>
      </c>
      <c r="AF213" s="311">
        <v>0</v>
      </c>
      <c r="AG213" s="311">
        <v>0</v>
      </c>
      <c r="AH213" s="305">
        <v>0</v>
      </c>
      <c r="AI213" s="311">
        <v>0</v>
      </c>
      <c r="AJ213" s="300">
        <v>0</v>
      </c>
    </row>
    <row r="214" spans="1:36" s="77" customFormat="1" ht="19.5" customHeight="1">
      <c r="A214" s="81" t="s">
        <v>23</v>
      </c>
      <c r="B214" s="301">
        <f t="shared" si="17"/>
        <v>29497</v>
      </c>
      <c r="C214" s="303">
        <v>14971</v>
      </c>
      <c r="D214" s="305">
        <v>14526</v>
      </c>
      <c r="E214" s="304">
        <v>0</v>
      </c>
      <c r="F214" s="306">
        <v>4641</v>
      </c>
      <c r="G214" s="307">
        <v>16959</v>
      </c>
      <c r="H214" s="308">
        <v>3321</v>
      </c>
      <c r="I214" s="309">
        <v>4576</v>
      </c>
      <c r="J214" s="310">
        <v>0</v>
      </c>
      <c r="K214" s="300">
        <f t="shared" si="18"/>
        <v>1443</v>
      </c>
      <c r="L214" s="305">
        <v>829</v>
      </c>
      <c r="M214" s="305">
        <v>614</v>
      </c>
      <c r="N214" s="311" t="s">
        <v>41</v>
      </c>
      <c r="O214" s="311">
        <v>55</v>
      </c>
      <c r="P214" s="311">
        <v>1388</v>
      </c>
      <c r="Q214" s="311">
        <v>0</v>
      </c>
      <c r="R214" s="311">
        <v>0</v>
      </c>
      <c r="S214" s="312">
        <v>0</v>
      </c>
      <c r="T214" s="300">
        <f t="shared" si="19"/>
        <v>235</v>
      </c>
      <c r="U214" s="305">
        <v>134</v>
      </c>
      <c r="V214" s="305">
        <v>101</v>
      </c>
      <c r="W214" s="311">
        <v>0</v>
      </c>
      <c r="X214" s="311">
        <v>22</v>
      </c>
      <c r="Y214" s="311">
        <v>158</v>
      </c>
      <c r="Z214" s="311">
        <v>47</v>
      </c>
      <c r="AA214" s="311">
        <v>8</v>
      </c>
      <c r="AB214" s="313">
        <v>0</v>
      </c>
      <c r="AC214" s="300">
        <f t="shared" si="20"/>
        <v>0</v>
      </c>
      <c r="AD214" s="305">
        <v>0</v>
      </c>
      <c r="AE214" s="305">
        <v>0</v>
      </c>
      <c r="AF214" s="311">
        <v>0</v>
      </c>
      <c r="AG214" s="311">
        <v>0</v>
      </c>
      <c r="AH214" s="305">
        <v>0</v>
      </c>
      <c r="AI214" s="311">
        <v>0</v>
      </c>
      <c r="AJ214" s="300">
        <v>0</v>
      </c>
    </row>
    <row r="215" spans="1:36" s="77" customFormat="1" ht="19.5" customHeight="1">
      <c r="A215" s="81" t="s">
        <v>24</v>
      </c>
      <c r="B215" s="301">
        <f t="shared" si="17"/>
        <v>18974</v>
      </c>
      <c r="C215" s="303">
        <v>9940</v>
      </c>
      <c r="D215" s="305">
        <v>9034</v>
      </c>
      <c r="E215" s="304">
        <v>0</v>
      </c>
      <c r="F215" s="306">
        <v>0</v>
      </c>
      <c r="G215" s="307">
        <v>3</v>
      </c>
      <c r="H215" s="308">
        <v>5107</v>
      </c>
      <c r="I215" s="309">
        <v>13564</v>
      </c>
      <c r="J215" s="310">
        <v>300</v>
      </c>
      <c r="K215" s="300">
        <f t="shared" si="18"/>
        <v>9628</v>
      </c>
      <c r="L215" s="305">
        <v>3558</v>
      </c>
      <c r="M215" s="305">
        <v>6070</v>
      </c>
      <c r="N215" s="311" t="s">
        <v>41</v>
      </c>
      <c r="O215" s="311">
        <v>87</v>
      </c>
      <c r="P215" s="311">
        <v>2941</v>
      </c>
      <c r="Q215" s="311">
        <v>4028</v>
      </c>
      <c r="R215" s="311">
        <v>2556</v>
      </c>
      <c r="S215" s="312">
        <v>16</v>
      </c>
      <c r="T215" s="300">
        <f t="shared" si="19"/>
        <v>929</v>
      </c>
      <c r="U215" s="305">
        <v>527</v>
      </c>
      <c r="V215" s="305">
        <v>402</v>
      </c>
      <c r="W215" s="311">
        <v>0</v>
      </c>
      <c r="X215" s="311">
        <v>12</v>
      </c>
      <c r="Y215" s="311">
        <v>163</v>
      </c>
      <c r="Z215" s="311">
        <v>447</v>
      </c>
      <c r="AA215" s="311">
        <v>307</v>
      </c>
      <c r="AB215" s="313">
        <v>0</v>
      </c>
      <c r="AC215" s="300">
        <f t="shared" si="20"/>
        <v>23</v>
      </c>
      <c r="AD215" s="305">
        <v>17</v>
      </c>
      <c r="AE215" s="305">
        <v>6</v>
      </c>
      <c r="AF215" s="311">
        <v>5</v>
      </c>
      <c r="AG215" s="311">
        <v>18</v>
      </c>
      <c r="AH215" s="305">
        <v>0</v>
      </c>
      <c r="AI215" s="311">
        <v>31</v>
      </c>
      <c r="AJ215" s="300">
        <v>0</v>
      </c>
    </row>
    <row r="216" spans="1:36" s="77" customFormat="1" ht="19.5" customHeight="1">
      <c r="A216" s="81" t="s">
        <v>25</v>
      </c>
      <c r="B216" s="301">
        <f t="shared" si="17"/>
        <v>3553</v>
      </c>
      <c r="C216" s="303">
        <v>2892</v>
      </c>
      <c r="D216" s="305">
        <v>661</v>
      </c>
      <c r="E216" s="304">
        <v>0</v>
      </c>
      <c r="F216" s="306">
        <v>2</v>
      </c>
      <c r="G216" s="307">
        <v>2</v>
      </c>
      <c r="H216" s="308">
        <v>230</v>
      </c>
      <c r="I216" s="309">
        <v>2249</v>
      </c>
      <c r="J216" s="310">
        <v>1070</v>
      </c>
      <c r="K216" s="300">
        <f t="shared" si="18"/>
        <v>20334</v>
      </c>
      <c r="L216" s="305">
        <v>9905</v>
      </c>
      <c r="M216" s="305">
        <v>10429</v>
      </c>
      <c r="N216" s="311" t="s">
        <v>41</v>
      </c>
      <c r="O216" s="311">
        <v>151</v>
      </c>
      <c r="P216" s="311">
        <v>2551</v>
      </c>
      <c r="Q216" s="311">
        <v>6504</v>
      </c>
      <c r="R216" s="311">
        <v>10633</v>
      </c>
      <c r="S216" s="312">
        <v>495</v>
      </c>
      <c r="T216" s="300">
        <f t="shared" si="19"/>
        <v>1546</v>
      </c>
      <c r="U216" s="305">
        <v>1173</v>
      </c>
      <c r="V216" s="305">
        <v>373</v>
      </c>
      <c r="W216" s="311">
        <v>0</v>
      </c>
      <c r="X216" s="311">
        <v>14</v>
      </c>
      <c r="Y216" s="311">
        <v>91</v>
      </c>
      <c r="Z216" s="311">
        <v>644</v>
      </c>
      <c r="AA216" s="311">
        <v>778</v>
      </c>
      <c r="AB216" s="313">
        <v>19</v>
      </c>
      <c r="AC216" s="300">
        <f t="shared" si="20"/>
        <v>320</v>
      </c>
      <c r="AD216" s="305">
        <v>149</v>
      </c>
      <c r="AE216" s="305">
        <v>171</v>
      </c>
      <c r="AF216" s="311">
        <v>46</v>
      </c>
      <c r="AG216" s="311">
        <v>112</v>
      </c>
      <c r="AH216" s="305">
        <v>162</v>
      </c>
      <c r="AI216" s="311">
        <v>12</v>
      </c>
      <c r="AJ216" s="300">
        <v>0</v>
      </c>
    </row>
    <row r="217" spans="1:36" s="77" customFormat="1" ht="19.5" customHeight="1">
      <c r="A217" s="81" t="s">
        <v>26</v>
      </c>
      <c r="B217" s="301">
        <f t="shared" si="17"/>
        <v>705</v>
      </c>
      <c r="C217" s="303">
        <v>396</v>
      </c>
      <c r="D217" s="305">
        <v>309</v>
      </c>
      <c r="E217" s="304">
        <v>0</v>
      </c>
      <c r="F217" s="306">
        <v>0</v>
      </c>
      <c r="G217" s="307">
        <v>0</v>
      </c>
      <c r="H217" s="308">
        <v>87</v>
      </c>
      <c r="I217" s="309">
        <v>145</v>
      </c>
      <c r="J217" s="310">
        <v>473</v>
      </c>
      <c r="K217" s="300">
        <f t="shared" si="18"/>
        <v>25074</v>
      </c>
      <c r="L217" s="305">
        <v>12103</v>
      </c>
      <c r="M217" s="305">
        <v>12971</v>
      </c>
      <c r="N217" s="311">
        <v>1</v>
      </c>
      <c r="O217" s="311">
        <v>164</v>
      </c>
      <c r="P217" s="311">
        <v>4772</v>
      </c>
      <c r="Q217" s="311">
        <v>8416</v>
      </c>
      <c r="R217" s="311">
        <v>10630</v>
      </c>
      <c r="S217" s="312">
        <v>1091</v>
      </c>
      <c r="T217" s="300">
        <f t="shared" si="19"/>
        <v>1942</v>
      </c>
      <c r="U217" s="305">
        <v>1353</v>
      </c>
      <c r="V217" s="305">
        <v>589</v>
      </c>
      <c r="W217" s="311">
        <v>0</v>
      </c>
      <c r="X217" s="311">
        <v>23</v>
      </c>
      <c r="Y217" s="311">
        <v>149</v>
      </c>
      <c r="Z217" s="311">
        <v>994</v>
      </c>
      <c r="AA217" s="311">
        <v>721</v>
      </c>
      <c r="AB217" s="313">
        <v>55</v>
      </c>
      <c r="AC217" s="300">
        <f t="shared" si="20"/>
        <v>570</v>
      </c>
      <c r="AD217" s="305">
        <v>296</v>
      </c>
      <c r="AE217" s="305">
        <v>274</v>
      </c>
      <c r="AF217" s="311">
        <v>102</v>
      </c>
      <c r="AG217" s="311">
        <v>111</v>
      </c>
      <c r="AH217" s="305">
        <v>357</v>
      </c>
      <c r="AI217" s="311">
        <v>15</v>
      </c>
      <c r="AJ217" s="300">
        <v>0</v>
      </c>
    </row>
    <row r="218" spans="1:36" s="77" customFormat="1" ht="19.5" customHeight="1">
      <c r="A218" s="81" t="s">
        <v>27</v>
      </c>
      <c r="B218" s="301">
        <f t="shared" si="17"/>
        <v>419</v>
      </c>
      <c r="C218" s="303">
        <v>197</v>
      </c>
      <c r="D218" s="305">
        <v>222</v>
      </c>
      <c r="E218" s="304">
        <v>0</v>
      </c>
      <c r="F218" s="306">
        <v>0</v>
      </c>
      <c r="G218" s="307">
        <v>1</v>
      </c>
      <c r="H218" s="308">
        <v>26</v>
      </c>
      <c r="I218" s="309">
        <v>77</v>
      </c>
      <c r="J218" s="310">
        <v>315</v>
      </c>
      <c r="K218" s="300">
        <f t="shared" si="18"/>
        <v>30162</v>
      </c>
      <c r="L218" s="305">
        <v>14631</v>
      </c>
      <c r="M218" s="305">
        <v>15531</v>
      </c>
      <c r="N218" s="311">
        <v>1</v>
      </c>
      <c r="O218" s="311">
        <v>239</v>
      </c>
      <c r="P218" s="311">
        <v>7828</v>
      </c>
      <c r="Q218" s="311">
        <v>10461</v>
      </c>
      <c r="R218" s="311">
        <v>10025</v>
      </c>
      <c r="S218" s="312">
        <v>1608</v>
      </c>
      <c r="T218" s="300">
        <f t="shared" si="19"/>
        <v>1727</v>
      </c>
      <c r="U218" s="305">
        <v>1200</v>
      </c>
      <c r="V218" s="305">
        <v>527</v>
      </c>
      <c r="W218" s="311">
        <v>0</v>
      </c>
      <c r="X218" s="311">
        <v>80</v>
      </c>
      <c r="Y218" s="311">
        <v>208</v>
      </c>
      <c r="Z218" s="311">
        <v>772</v>
      </c>
      <c r="AA218" s="311">
        <v>574</v>
      </c>
      <c r="AB218" s="313">
        <v>93</v>
      </c>
      <c r="AC218" s="300">
        <f t="shared" si="20"/>
        <v>636</v>
      </c>
      <c r="AD218" s="305">
        <v>293</v>
      </c>
      <c r="AE218" s="305">
        <v>343</v>
      </c>
      <c r="AF218" s="311">
        <v>106</v>
      </c>
      <c r="AG218" s="311">
        <v>137</v>
      </c>
      <c r="AH218" s="305">
        <v>393</v>
      </c>
      <c r="AI218" s="311">
        <v>25</v>
      </c>
      <c r="AJ218" s="300">
        <v>0</v>
      </c>
    </row>
    <row r="219" spans="1:36" s="77" customFormat="1" ht="19.5" customHeight="1">
      <c r="A219" s="81" t="s">
        <v>28</v>
      </c>
      <c r="B219" s="301">
        <f t="shared" si="17"/>
        <v>327</v>
      </c>
      <c r="C219" s="303">
        <v>113</v>
      </c>
      <c r="D219" s="305">
        <v>214</v>
      </c>
      <c r="E219" s="304">
        <v>0</v>
      </c>
      <c r="F219" s="306">
        <v>0</v>
      </c>
      <c r="G219" s="307">
        <v>2</v>
      </c>
      <c r="H219" s="308">
        <v>57</v>
      </c>
      <c r="I219" s="309">
        <v>112</v>
      </c>
      <c r="J219" s="310">
        <v>156</v>
      </c>
      <c r="K219" s="300">
        <f t="shared" si="18"/>
        <v>37922</v>
      </c>
      <c r="L219" s="305">
        <v>18271</v>
      </c>
      <c r="M219" s="305">
        <v>19651</v>
      </c>
      <c r="N219" s="311">
        <v>22</v>
      </c>
      <c r="O219" s="311">
        <v>508</v>
      </c>
      <c r="P219" s="311">
        <v>15933</v>
      </c>
      <c r="Q219" s="311">
        <v>10574</v>
      </c>
      <c r="R219" s="311">
        <v>9631</v>
      </c>
      <c r="S219" s="312">
        <v>1254</v>
      </c>
      <c r="T219" s="300">
        <f t="shared" si="19"/>
        <v>1315</v>
      </c>
      <c r="U219" s="305">
        <v>841</v>
      </c>
      <c r="V219" s="305">
        <v>474</v>
      </c>
      <c r="W219" s="311">
        <v>28</v>
      </c>
      <c r="X219" s="311">
        <v>50</v>
      </c>
      <c r="Y219" s="311">
        <v>266</v>
      </c>
      <c r="Z219" s="311">
        <v>529</v>
      </c>
      <c r="AA219" s="311">
        <v>399</v>
      </c>
      <c r="AB219" s="313">
        <v>43</v>
      </c>
      <c r="AC219" s="300">
        <f t="shared" si="20"/>
        <v>576</v>
      </c>
      <c r="AD219" s="305">
        <v>297</v>
      </c>
      <c r="AE219" s="305">
        <v>279</v>
      </c>
      <c r="AF219" s="311">
        <v>147</v>
      </c>
      <c r="AG219" s="311">
        <v>76</v>
      </c>
      <c r="AH219" s="305">
        <v>353</v>
      </c>
      <c r="AI219" s="311">
        <v>49</v>
      </c>
      <c r="AJ219" s="300">
        <v>0</v>
      </c>
    </row>
    <row r="220" spans="1:36" s="77" customFormat="1" ht="19.5" customHeight="1">
      <c r="A220" s="81" t="s">
        <v>29</v>
      </c>
      <c r="B220" s="301">
        <f t="shared" si="17"/>
        <v>227</v>
      </c>
      <c r="C220" s="303">
        <v>61</v>
      </c>
      <c r="D220" s="305">
        <v>166</v>
      </c>
      <c r="E220" s="304">
        <v>0</v>
      </c>
      <c r="F220" s="306">
        <v>0</v>
      </c>
      <c r="G220" s="307">
        <v>0</v>
      </c>
      <c r="H220" s="308">
        <v>67</v>
      </c>
      <c r="I220" s="309">
        <v>74</v>
      </c>
      <c r="J220" s="310">
        <v>86</v>
      </c>
      <c r="K220" s="300">
        <f t="shared" si="18"/>
        <v>38756</v>
      </c>
      <c r="L220" s="305">
        <v>19222</v>
      </c>
      <c r="M220" s="305">
        <v>19534</v>
      </c>
      <c r="N220" s="311">
        <v>439</v>
      </c>
      <c r="O220" s="311">
        <v>1527</v>
      </c>
      <c r="P220" s="311">
        <v>19969</v>
      </c>
      <c r="Q220" s="311">
        <v>6397</v>
      </c>
      <c r="R220" s="311">
        <v>9140</v>
      </c>
      <c r="S220" s="312">
        <v>1284</v>
      </c>
      <c r="T220" s="300">
        <f t="shared" si="19"/>
        <v>1469</v>
      </c>
      <c r="U220" s="305">
        <v>922</v>
      </c>
      <c r="V220" s="305">
        <v>547</v>
      </c>
      <c r="W220" s="311">
        <v>40</v>
      </c>
      <c r="X220" s="311">
        <v>158</v>
      </c>
      <c r="Y220" s="311">
        <v>483</v>
      </c>
      <c r="Z220" s="311">
        <v>322</v>
      </c>
      <c r="AA220" s="311">
        <v>414</v>
      </c>
      <c r="AB220" s="313">
        <v>52</v>
      </c>
      <c r="AC220" s="300">
        <f t="shared" si="20"/>
        <v>506</v>
      </c>
      <c r="AD220" s="305">
        <v>322</v>
      </c>
      <c r="AE220" s="305">
        <v>184</v>
      </c>
      <c r="AF220" s="311">
        <v>132</v>
      </c>
      <c r="AG220" s="311">
        <v>74</v>
      </c>
      <c r="AH220" s="305">
        <v>300</v>
      </c>
      <c r="AI220" s="311">
        <v>120</v>
      </c>
      <c r="AJ220" s="300">
        <v>0</v>
      </c>
    </row>
    <row r="221" spans="1:36" s="77" customFormat="1" ht="19.5" customHeight="1">
      <c r="A221" s="81" t="s">
        <v>30</v>
      </c>
      <c r="B221" s="301">
        <f t="shared" si="17"/>
        <v>93</v>
      </c>
      <c r="C221" s="303">
        <v>47</v>
      </c>
      <c r="D221" s="305">
        <v>46</v>
      </c>
      <c r="E221" s="304">
        <v>0</v>
      </c>
      <c r="F221" s="306">
        <v>0</v>
      </c>
      <c r="G221" s="307">
        <v>1</v>
      </c>
      <c r="H221" s="308">
        <v>0</v>
      </c>
      <c r="I221" s="309">
        <v>15</v>
      </c>
      <c r="J221" s="310">
        <v>77</v>
      </c>
      <c r="K221" s="300">
        <f t="shared" si="18"/>
        <v>35747</v>
      </c>
      <c r="L221" s="305">
        <v>17752</v>
      </c>
      <c r="M221" s="305">
        <v>17995</v>
      </c>
      <c r="N221" s="311">
        <v>1875</v>
      </c>
      <c r="O221" s="311">
        <v>4651</v>
      </c>
      <c r="P221" s="311">
        <v>17500</v>
      </c>
      <c r="Q221" s="311">
        <v>3925</v>
      </c>
      <c r="R221" s="311">
        <v>6603</v>
      </c>
      <c r="S221" s="312">
        <v>1193</v>
      </c>
      <c r="T221" s="300">
        <f t="shared" si="19"/>
        <v>1647</v>
      </c>
      <c r="U221" s="305">
        <v>992</v>
      </c>
      <c r="V221" s="305">
        <v>655</v>
      </c>
      <c r="W221" s="311">
        <v>109</v>
      </c>
      <c r="X221" s="311">
        <v>334</v>
      </c>
      <c r="Y221" s="311">
        <v>467</v>
      </c>
      <c r="Z221" s="311">
        <v>336</v>
      </c>
      <c r="AA221" s="311">
        <v>381</v>
      </c>
      <c r="AB221" s="313">
        <v>20</v>
      </c>
      <c r="AC221" s="300">
        <f t="shared" si="20"/>
        <v>317</v>
      </c>
      <c r="AD221" s="305">
        <v>186</v>
      </c>
      <c r="AE221" s="305">
        <v>131</v>
      </c>
      <c r="AF221" s="311">
        <v>66</v>
      </c>
      <c r="AG221" s="311">
        <v>47</v>
      </c>
      <c r="AH221" s="305">
        <v>204</v>
      </c>
      <c r="AI221" s="311">
        <v>167</v>
      </c>
      <c r="AJ221" s="300">
        <v>0</v>
      </c>
    </row>
    <row r="222" spans="1:36" s="77" customFormat="1" ht="19.5" customHeight="1">
      <c r="A222" s="81" t="s">
        <v>31</v>
      </c>
      <c r="B222" s="301">
        <f t="shared" si="17"/>
        <v>83</v>
      </c>
      <c r="C222" s="303">
        <v>51</v>
      </c>
      <c r="D222" s="305">
        <v>32</v>
      </c>
      <c r="E222" s="304">
        <v>0</v>
      </c>
      <c r="F222" s="306">
        <v>1</v>
      </c>
      <c r="G222" s="307">
        <v>0</v>
      </c>
      <c r="H222" s="308">
        <v>2</v>
      </c>
      <c r="I222" s="309">
        <v>29</v>
      </c>
      <c r="J222" s="310">
        <v>51</v>
      </c>
      <c r="K222" s="300">
        <f t="shared" si="18"/>
        <v>30134</v>
      </c>
      <c r="L222" s="305">
        <v>15202</v>
      </c>
      <c r="M222" s="305">
        <v>14932</v>
      </c>
      <c r="N222" s="311">
        <v>3883</v>
      </c>
      <c r="O222" s="311">
        <v>7127</v>
      </c>
      <c r="P222" s="311">
        <v>13245</v>
      </c>
      <c r="Q222" s="311">
        <v>2138</v>
      </c>
      <c r="R222" s="311">
        <v>2986</v>
      </c>
      <c r="S222" s="312">
        <v>755</v>
      </c>
      <c r="T222" s="300">
        <f t="shared" si="19"/>
        <v>1507</v>
      </c>
      <c r="U222" s="305">
        <v>922</v>
      </c>
      <c r="V222" s="305">
        <v>585</v>
      </c>
      <c r="W222" s="311">
        <v>261</v>
      </c>
      <c r="X222" s="311">
        <v>404</v>
      </c>
      <c r="Y222" s="311">
        <v>422</v>
      </c>
      <c r="Z222" s="311">
        <v>142</v>
      </c>
      <c r="AA222" s="311">
        <v>252</v>
      </c>
      <c r="AB222" s="313">
        <v>26</v>
      </c>
      <c r="AC222" s="300">
        <f t="shared" si="20"/>
        <v>233</v>
      </c>
      <c r="AD222" s="305">
        <v>138</v>
      </c>
      <c r="AE222" s="305">
        <v>95</v>
      </c>
      <c r="AF222" s="311">
        <v>76</v>
      </c>
      <c r="AG222" s="311">
        <v>49</v>
      </c>
      <c r="AH222" s="305">
        <v>108</v>
      </c>
      <c r="AI222" s="311">
        <v>178</v>
      </c>
      <c r="AJ222" s="300">
        <v>0</v>
      </c>
    </row>
    <row r="223" spans="1:36" s="77" customFormat="1" ht="19.5" customHeight="1">
      <c r="A223" s="81" t="s">
        <v>32</v>
      </c>
      <c r="B223" s="301">
        <f t="shared" si="17"/>
        <v>13</v>
      </c>
      <c r="C223" s="303">
        <v>1</v>
      </c>
      <c r="D223" s="305">
        <v>12</v>
      </c>
      <c r="E223" s="304">
        <v>0</v>
      </c>
      <c r="F223" s="306">
        <v>0</v>
      </c>
      <c r="G223" s="307">
        <v>0</v>
      </c>
      <c r="H223" s="308">
        <v>3</v>
      </c>
      <c r="I223" s="309">
        <v>1</v>
      </c>
      <c r="J223" s="310">
        <v>9</v>
      </c>
      <c r="K223" s="300">
        <f t="shared" si="18"/>
        <v>20783</v>
      </c>
      <c r="L223" s="305">
        <v>10181</v>
      </c>
      <c r="M223" s="305">
        <v>10602</v>
      </c>
      <c r="N223" s="311">
        <v>5666</v>
      </c>
      <c r="O223" s="311">
        <v>5640</v>
      </c>
      <c r="P223" s="311">
        <v>7015</v>
      </c>
      <c r="Q223" s="311">
        <v>637</v>
      </c>
      <c r="R223" s="311">
        <v>1491</v>
      </c>
      <c r="S223" s="312">
        <v>334</v>
      </c>
      <c r="T223" s="300">
        <f t="shared" si="19"/>
        <v>1102</v>
      </c>
      <c r="U223" s="305">
        <v>595</v>
      </c>
      <c r="V223" s="305">
        <v>507</v>
      </c>
      <c r="W223" s="311">
        <v>311</v>
      </c>
      <c r="X223" s="311">
        <v>370</v>
      </c>
      <c r="Y223" s="311">
        <v>239</v>
      </c>
      <c r="Z223" s="311">
        <v>53</v>
      </c>
      <c r="AA223" s="311">
        <v>128</v>
      </c>
      <c r="AB223" s="313">
        <v>1</v>
      </c>
      <c r="AC223" s="300">
        <f t="shared" si="20"/>
        <v>49</v>
      </c>
      <c r="AD223" s="305">
        <v>43</v>
      </c>
      <c r="AE223" s="305">
        <v>6</v>
      </c>
      <c r="AF223" s="311">
        <v>12</v>
      </c>
      <c r="AG223" s="311">
        <v>12</v>
      </c>
      <c r="AH223" s="305">
        <v>25</v>
      </c>
      <c r="AI223" s="311">
        <v>557</v>
      </c>
      <c r="AJ223" s="300">
        <v>0</v>
      </c>
    </row>
    <row r="224" spans="1:36" s="77" customFormat="1" ht="19.5" customHeight="1">
      <c r="A224" s="81" t="s">
        <v>33</v>
      </c>
      <c r="B224" s="301">
        <f t="shared" si="17"/>
        <v>6</v>
      </c>
      <c r="C224" s="303">
        <v>4</v>
      </c>
      <c r="D224" s="305">
        <v>2</v>
      </c>
      <c r="E224" s="304">
        <v>0</v>
      </c>
      <c r="F224" s="306">
        <v>0</v>
      </c>
      <c r="G224" s="307">
        <v>0</v>
      </c>
      <c r="H224" s="308">
        <v>0</v>
      </c>
      <c r="I224" s="309">
        <v>6</v>
      </c>
      <c r="J224" s="310">
        <v>0</v>
      </c>
      <c r="K224" s="300">
        <f t="shared" si="18"/>
        <v>14639</v>
      </c>
      <c r="L224" s="305">
        <v>6997</v>
      </c>
      <c r="M224" s="305">
        <v>7642</v>
      </c>
      <c r="N224" s="311">
        <v>5866</v>
      </c>
      <c r="O224" s="311">
        <v>3759</v>
      </c>
      <c r="P224" s="311">
        <v>3923</v>
      </c>
      <c r="Q224" s="311">
        <v>237</v>
      </c>
      <c r="R224" s="311">
        <v>696</v>
      </c>
      <c r="S224" s="312">
        <v>158</v>
      </c>
      <c r="T224" s="300">
        <f t="shared" si="19"/>
        <v>1189</v>
      </c>
      <c r="U224" s="305">
        <v>560</v>
      </c>
      <c r="V224" s="305">
        <v>629</v>
      </c>
      <c r="W224" s="311">
        <v>473</v>
      </c>
      <c r="X224" s="311">
        <v>296</v>
      </c>
      <c r="Y224" s="311">
        <v>224</v>
      </c>
      <c r="Z224" s="311">
        <v>54</v>
      </c>
      <c r="AA224" s="311">
        <v>135</v>
      </c>
      <c r="AB224" s="313">
        <v>7</v>
      </c>
      <c r="AC224" s="300">
        <f t="shared" si="20"/>
        <v>15</v>
      </c>
      <c r="AD224" s="305">
        <v>15</v>
      </c>
      <c r="AE224" s="305">
        <v>0</v>
      </c>
      <c r="AF224" s="311">
        <v>0</v>
      </c>
      <c r="AG224" s="311">
        <v>0</v>
      </c>
      <c r="AH224" s="305">
        <v>15</v>
      </c>
      <c r="AI224" s="311">
        <v>767</v>
      </c>
      <c r="AJ224" s="300">
        <v>0</v>
      </c>
    </row>
    <row r="225" spans="1:36" s="77" customFormat="1" ht="19.5" customHeight="1">
      <c r="A225" s="81" t="s">
        <v>34</v>
      </c>
      <c r="B225" s="301">
        <f t="shared" si="17"/>
        <v>1</v>
      </c>
      <c r="C225" s="303">
        <v>0</v>
      </c>
      <c r="D225" s="305">
        <v>1</v>
      </c>
      <c r="E225" s="304">
        <v>0</v>
      </c>
      <c r="F225" s="306">
        <v>0</v>
      </c>
      <c r="G225" s="307">
        <v>0</v>
      </c>
      <c r="H225" s="308">
        <v>0</v>
      </c>
      <c r="I225" s="309">
        <v>1</v>
      </c>
      <c r="J225" s="310">
        <v>0</v>
      </c>
      <c r="K225" s="300">
        <f t="shared" si="18"/>
        <v>10598</v>
      </c>
      <c r="L225" s="305">
        <v>4953</v>
      </c>
      <c r="M225" s="305">
        <v>5645</v>
      </c>
      <c r="N225" s="311">
        <v>5158</v>
      </c>
      <c r="O225" s="311">
        <v>2469</v>
      </c>
      <c r="P225" s="311">
        <v>2119</v>
      </c>
      <c r="Q225" s="311">
        <v>125</v>
      </c>
      <c r="R225" s="311">
        <v>603</v>
      </c>
      <c r="S225" s="312">
        <v>124</v>
      </c>
      <c r="T225" s="300">
        <f t="shared" si="19"/>
        <v>1271</v>
      </c>
      <c r="U225" s="305">
        <v>562</v>
      </c>
      <c r="V225" s="305">
        <v>709</v>
      </c>
      <c r="W225" s="311">
        <v>658</v>
      </c>
      <c r="X225" s="311">
        <v>347</v>
      </c>
      <c r="Y225" s="311">
        <v>139</v>
      </c>
      <c r="Z225" s="311">
        <v>25</v>
      </c>
      <c r="AA225" s="311">
        <v>102</v>
      </c>
      <c r="AB225" s="313">
        <v>0</v>
      </c>
      <c r="AC225" s="300">
        <f t="shared" si="20"/>
        <v>21</v>
      </c>
      <c r="AD225" s="305">
        <v>20</v>
      </c>
      <c r="AE225" s="305">
        <v>1</v>
      </c>
      <c r="AF225" s="311">
        <v>0</v>
      </c>
      <c r="AG225" s="311">
        <v>6</v>
      </c>
      <c r="AH225" s="305">
        <v>15</v>
      </c>
      <c r="AI225" s="311">
        <v>1583</v>
      </c>
      <c r="AJ225" s="300">
        <v>0</v>
      </c>
    </row>
    <row r="226" spans="1:36" s="77" customFormat="1" ht="19.5" customHeight="1">
      <c r="A226" s="81" t="s">
        <v>35</v>
      </c>
      <c r="B226" s="301">
        <f t="shared" si="17"/>
        <v>0</v>
      </c>
      <c r="C226" s="303">
        <v>0</v>
      </c>
      <c r="D226" s="305">
        <v>0</v>
      </c>
      <c r="E226" s="304">
        <v>0</v>
      </c>
      <c r="F226" s="306">
        <v>0</v>
      </c>
      <c r="G226" s="307">
        <v>0</v>
      </c>
      <c r="H226" s="308">
        <v>0</v>
      </c>
      <c r="I226" s="309">
        <v>0</v>
      </c>
      <c r="J226" s="310">
        <v>0</v>
      </c>
      <c r="K226" s="300">
        <f t="shared" si="18"/>
        <v>6750</v>
      </c>
      <c r="L226" s="305">
        <v>3309</v>
      </c>
      <c r="M226" s="305">
        <v>3441</v>
      </c>
      <c r="N226" s="311">
        <v>3549</v>
      </c>
      <c r="O226" s="311">
        <v>1317</v>
      </c>
      <c r="P226" s="311">
        <v>1358</v>
      </c>
      <c r="Q226" s="311">
        <v>77</v>
      </c>
      <c r="R226" s="311">
        <v>354</v>
      </c>
      <c r="S226" s="312">
        <v>95</v>
      </c>
      <c r="T226" s="300">
        <f t="shared" si="19"/>
        <v>1046</v>
      </c>
      <c r="U226" s="305">
        <v>375</v>
      </c>
      <c r="V226" s="305">
        <v>671</v>
      </c>
      <c r="W226" s="311">
        <v>678</v>
      </c>
      <c r="X226" s="311">
        <v>168</v>
      </c>
      <c r="Y226" s="311">
        <v>70</v>
      </c>
      <c r="Z226" s="311">
        <v>42</v>
      </c>
      <c r="AA226" s="311">
        <v>87</v>
      </c>
      <c r="AB226" s="313">
        <v>1</v>
      </c>
      <c r="AC226" s="300">
        <f t="shared" si="20"/>
        <v>10</v>
      </c>
      <c r="AD226" s="305">
        <v>8</v>
      </c>
      <c r="AE226" s="305">
        <v>2</v>
      </c>
      <c r="AF226" s="311">
        <v>9</v>
      </c>
      <c r="AG226" s="311">
        <v>1</v>
      </c>
      <c r="AH226" s="305">
        <v>0</v>
      </c>
      <c r="AI226" s="311">
        <v>2232</v>
      </c>
      <c r="AJ226" s="300">
        <v>0</v>
      </c>
    </row>
    <row r="227" spans="1:36" s="77" customFormat="1" ht="19.5" customHeight="1">
      <c r="A227" s="81" t="s">
        <v>36</v>
      </c>
      <c r="B227" s="301">
        <f t="shared" si="17"/>
        <v>0</v>
      </c>
      <c r="C227" s="303">
        <v>0</v>
      </c>
      <c r="D227" s="305">
        <v>0</v>
      </c>
      <c r="E227" s="304">
        <v>0</v>
      </c>
      <c r="F227" s="306">
        <v>0</v>
      </c>
      <c r="G227" s="307">
        <v>0</v>
      </c>
      <c r="H227" s="308">
        <v>0</v>
      </c>
      <c r="I227" s="309">
        <v>0</v>
      </c>
      <c r="J227" s="310">
        <v>0</v>
      </c>
      <c r="K227" s="300">
        <f t="shared" si="18"/>
        <v>3120</v>
      </c>
      <c r="L227" s="305">
        <v>1394</v>
      </c>
      <c r="M227" s="305">
        <v>1726</v>
      </c>
      <c r="N227" s="311">
        <v>1818</v>
      </c>
      <c r="O227" s="311">
        <v>415</v>
      </c>
      <c r="P227" s="311">
        <v>629</v>
      </c>
      <c r="Q227" s="311">
        <v>38</v>
      </c>
      <c r="R227" s="311">
        <v>199</v>
      </c>
      <c r="S227" s="312">
        <v>21</v>
      </c>
      <c r="T227" s="300">
        <f t="shared" si="19"/>
        <v>616</v>
      </c>
      <c r="U227" s="305">
        <v>279</v>
      </c>
      <c r="V227" s="305">
        <v>337</v>
      </c>
      <c r="W227" s="311">
        <v>377</v>
      </c>
      <c r="X227" s="311">
        <v>107</v>
      </c>
      <c r="Y227" s="311">
        <v>51</v>
      </c>
      <c r="Z227" s="311">
        <v>13</v>
      </c>
      <c r="AA227" s="311">
        <v>67</v>
      </c>
      <c r="AB227" s="313">
        <v>1</v>
      </c>
      <c r="AC227" s="300">
        <f t="shared" si="20"/>
        <v>6</v>
      </c>
      <c r="AD227" s="305">
        <v>6</v>
      </c>
      <c r="AE227" s="305">
        <v>0</v>
      </c>
      <c r="AF227" s="311">
        <v>0</v>
      </c>
      <c r="AG227" s="311">
        <v>0</v>
      </c>
      <c r="AH227" s="305">
        <v>6</v>
      </c>
      <c r="AI227" s="311">
        <v>1897</v>
      </c>
      <c r="AJ227" s="300">
        <v>0</v>
      </c>
    </row>
    <row r="228" spans="1:36" s="77" customFormat="1" ht="19.5" customHeight="1">
      <c r="A228" s="81" t="s">
        <v>37</v>
      </c>
      <c r="B228" s="301">
        <f t="shared" si="17"/>
        <v>0</v>
      </c>
      <c r="C228" s="303">
        <v>0</v>
      </c>
      <c r="D228" s="305">
        <v>0</v>
      </c>
      <c r="E228" s="304">
        <v>0</v>
      </c>
      <c r="F228" s="306">
        <v>0</v>
      </c>
      <c r="G228" s="307">
        <v>0</v>
      </c>
      <c r="H228" s="308">
        <v>0</v>
      </c>
      <c r="I228" s="309">
        <v>0</v>
      </c>
      <c r="J228" s="310">
        <v>0</v>
      </c>
      <c r="K228" s="300">
        <f t="shared" si="18"/>
        <v>1170</v>
      </c>
      <c r="L228" s="305">
        <v>459</v>
      </c>
      <c r="M228" s="305">
        <v>711</v>
      </c>
      <c r="N228" s="311">
        <v>710</v>
      </c>
      <c r="O228" s="311">
        <v>199</v>
      </c>
      <c r="P228" s="311">
        <v>178</v>
      </c>
      <c r="Q228" s="311">
        <v>15</v>
      </c>
      <c r="R228" s="311">
        <v>63</v>
      </c>
      <c r="S228" s="312">
        <v>5</v>
      </c>
      <c r="T228" s="300">
        <f t="shared" si="19"/>
        <v>186</v>
      </c>
      <c r="U228" s="305">
        <v>36</v>
      </c>
      <c r="V228" s="305">
        <v>150</v>
      </c>
      <c r="W228" s="311">
        <v>137</v>
      </c>
      <c r="X228" s="311">
        <v>32</v>
      </c>
      <c r="Y228" s="311">
        <v>9</v>
      </c>
      <c r="Z228" s="311">
        <v>3</v>
      </c>
      <c r="AA228" s="311">
        <v>5</v>
      </c>
      <c r="AB228" s="313">
        <v>0</v>
      </c>
      <c r="AC228" s="300">
        <f t="shared" si="20"/>
        <v>6</v>
      </c>
      <c r="AD228" s="305">
        <v>6</v>
      </c>
      <c r="AE228" s="305">
        <v>0</v>
      </c>
      <c r="AF228" s="311">
        <v>0</v>
      </c>
      <c r="AG228" s="311">
        <v>6</v>
      </c>
      <c r="AH228" s="305">
        <v>0</v>
      </c>
      <c r="AI228" s="311">
        <v>1730</v>
      </c>
      <c r="AJ228" s="300">
        <v>0</v>
      </c>
    </row>
    <row r="229" spans="1:36" s="77" customFormat="1" ht="19.5" customHeight="1">
      <c r="A229" s="84" t="s">
        <v>38</v>
      </c>
      <c r="B229" s="298">
        <f t="shared" si="17"/>
        <v>0</v>
      </c>
      <c r="C229" s="314">
        <v>0</v>
      </c>
      <c r="D229" s="315">
        <v>0</v>
      </c>
      <c r="E229" s="316">
        <v>0</v>
      </c>
      <c r="F229" s="317">
        <v>0</v>
      </c>
      <c r="G229" s="318">
        <v>0</v>
      </c>
      <c r="H229" s="319">
        <v>0</v>
      </c>
      <c r="I229" s="320">
        <v>0</v>
      </c>
      <c r="J229" s="321">
        <v>0</v>
      </c>
      <c r="K229" s="299">
        <f t="shared" si="18"/>
        <v>0</v>
      </c>
      <c r="L229" s="315"/>
      <c r="M229" s="315"/>
      <c r="N229" s="322"/>
      <c r="O229" s="323"/>
      <c r="P229" s="324"/>
      <c r="Q229" s="325"/>
      <c r="R229" s="326"/>
      <c r="S229" s="327"/>
      <c r="T229" s="299">
        <f t="shared" si="19"/>
        <v>0</v>
      </c>
      <c r="U229" s="315"/>
      <c r="V229" s="315"/>
      <c r="W229" s="328"/>
      <c r="X229" s="329"/>
      <c r="Y229" s="330"/>
      <c r="Z229" s="331"/>
      <c r="AA229" s="332"/>
      <c r="AB229" s="333">
        <v>0</v>
      </c>
      <c r="AC229" s="299">
        <f t="shared" si="20"/>
        <v>0</v>
      </c>
      <c r="AD229" s="315">
        <v>0</v>
      </c>
      <c r="AE229" s="315">
        <v>0</v>
      </c>
      <c r="AF229" s="334">
        <v>0</v>
      </c>
      <c r="AG229" s="335"/>
      <c r="AH229" s="336">
        <v>0</v>
      </c>
      <c r="AI229" s="337">
        <v>0</v>
      </c>
      <c r="AJ229" s="299">
        <v>0</v>
      </c>
    </row>
    <row r="230" spans="1:36" s="77" customFormat="1" ht="16.5" customHeight="1">
      <c r="A230" s="8" t="s">
        <v>76</v>
      </c>
      <c r="B230" s="8"/>
      <c r="C230" s="8"/>
      <c r="D230" s="8"/>
    </row>
    <row r="231" spans="1:36" s="77" customFormat="1" ht="16.5" customHeight="1">
      <c r="A231" s="8" t="s">
        <v>351</v>
      </c>
      <c r="B231" s="8"/>
      <c r="C231" s="8"/>
      <c r="D231" s="8"/>
    </row>
    <row r="232" spans="1:36">
      <c r="A232" s="294" t="s">
        <v>352</v>
      </c>
    </row>
    <row r="235" spans="1:36" s="23" customFormat="1" ht="24.75" customHeight="1">
      <c r="A235" s="338" t="s">
        <v>184</v>
      </c>
      <c r="B235" s="338"/>
      <c r="C235" s="338"/>
      <c r="D235" s="338"/>
      <c r="E235" s="338"/>
      <c r="F235" s="338"/>
      <c r="G235" s="338"/>
      <c r="H235" s="338"/>
    </row>
    <row r="236" spans="1:36" s="23" customFormat="1" ht="9.75" customHeight="1">
      <c r="A236" s="41"/>
    </row>
    <row r="237" spans="1:36" s="23" customFormat="1" ht="18" customHeight="1">
      <c r="A237" s="23" t="s">
        <v>129</v>
      </c>
    </row>
    <row r="238" spans="1:36" s="23" customFormat="1" ht="31.5" customHeight="1">
      <c r="A238" s="3" t="s">
        <v>223</v>
      </c>
      <c r="B238" s="1" t="s">
        <v>50</v>
      </c>
      <c r="C238" s="1" t="s">
        <v>235</v>
      </c>
      <c r="D238" s="1" t="s">
        <v>236</v>
      </c>
      <c r="E238" s="1" t="s">
        <v>237</v>
      </c>
      <c r="F238" s="1" t="s">
        <v>238</v>
      </c>
      <c r="G238" s="1" t="s">
        <v>239</v>
      </c>
      <c r="H238" s="2" t="s">
        <v>240</v>
      </c>
      <c r="I238" s="2" t="s">
        <v>181</v>
      </c>
    </row>
    <row r="239" spans="1:36" s="23" customFormat="1" ht="8.25" customHeight="1">
      <c r="A239" s="35"/>
      <c r="B239" s="22"/>
    </row>
    <row r="240" spans="1:36" ht="17.25" customHeight="1">
      <c r="A240" s="10" t="s">
        <v>58</v>
      </c>
      <c r="B240" s="55">
        <f>SUM(C240:I240)</f>
        <v>105148</v>
      </c>
      <c r="C240" s="55">
        <v>46814</v>
      </c>
      <c r="D240" s="55">
        <v>37530</v>
      </c>
      <c r="E240" s="55">
        <v>4782</v>
      </c>
      <c r="F240" s="55">
        <v>1796</v>
      </c>
      <c r="G240" s="55">
        <v>12350</v>
      </c>
      <c r="H240" s="55">
        <v>1876</v>
      </c>
      <c r="I240" s="55">
        <v>0</v>
      </c>
    </row>
    <row r="241" spans="1:9" ht="17.25" customHeight="1">
      <c r="A241" s="10" t="s">
        <v>59</v>
      </c>
      <c r="B241" s="55">
        <f>SUM(C241:I241)</f>
        <v>118556</v>
      </c>
      <c r="C241" s="55">
        <v>63069</v>
      </c>
      <c r="D241" s="55">
        <v>33676</v>
      </c>
      <c r="E241" s="55">
        <v>7305</v>
      </c>
      <c r="F241" s="55">
        <v>3165</v>
      </c>
      <c r="G241" s="55">
        <v>9082</v>
      </c>
      <c r="H241" s="55">
        <v>2259</v>
      </c>
      <c r="I241" s="55">
        <v>0</v>
      </c>
    </row>
    <row r="242" spans="1:9" ht="17.25" customHeight="1">
      <c r="A242" s="10" t="s">
        <v>117</v>
      </c>
      <c r="B242" s="55">
        <v>148132</v>
      </c>
      <c r="C242" s="55">
        <v>80023</v>
      </c>
      <c r="D242" s="55">
        <v>29150</v>
      </c>
      <c r="E242" s="55">
        <v>23752</v>
      </c>
      <c r="F242" s="55">
        <v>4571</v>
      </c>
      <c r="G242" s="55">
        <v>7640</v>
      </c>
      <c r="H242" s="55">
        <v>2996</v>
      </c>
      <c r="I242" s="55">
        <v>0</v>
      </c>
    </row>
    <row r="243" spans="1:9" s="192" customFormat="1" ht="17.25" customHeight="1">
      <c r="A243" s="199" t="s">
        <v>266</v>
      </c>
      <c r="B243" s="231">
        <v>155963</v>
      </c>
      <c r="C243" s="231">
        <v>92779</v>
      </c>
      <c r="D243" s="231">
        <v>27251</v>
      </c>
      <c r="E243" s="231">
        <v>25246</v>
      </c>
      <c r="F243" s="231">
        <v>4064</v>
      </c>
      <c r="G243" s="231">
        <v>4062</v>
      </c>
      <c r="H243" s="231">
        <v>2561</v>
      </c>
      <c r="I243" s="231">
        <v>0</v>
      </c>
    </row>
    <row r="244" spans="1:9" ht="17.25" customHeight="1">
      <c r="A244" s="16" t="s">
        <v>339</v>
      </c>
      <c r="B244" s="278">
        <v>166563</v>
      </c>
      <c r="C244" s="277">
        <v>98943</v>
      </c>
      <c r="D244" s="277">
        <v>19276</v>
      </c>
      <c r="E244" s="277">
        <v>36217</v>
      </c>
      <c r="F244" s="277">
        <v>4415</v>
      </c>
      <c r="G244" s="277">
        <v>2378</v>
      </c>
      <c r="H244" s="277">
        <v>5334</v>
      </c>
      <c r="I244" s="276">
        <v>0</v>
      </c>
    </row>
    <row r="245" spans="1:9" s="23" customFormat="1" ht="16.5" customHeight="1">
      <c r="A245" s="36" t="s">
        <v>190</v>
      </c>
      <c r="B245" s="36"/>
      <c r="C245" s="36"/>
      <c r="D245" s="36"/>
    </row>
    <row r="246" spans="1:9" s="23" customFormat="1" ht="16.5" customHeight="1">
      <c r="A246" s="339" t="s">
        <v>104</v>
      </c>
      <c r="B246" s="339"/>
      <c r="C246" s="339"/>
    </row>
    <row r="250" spans="1:9" s="23" customFormat="1" ht="24.75" customHeight="1">
      <c r="A250" s="338" t="s">
        <v>186</v>
      </c>
      <c r="B250" s="338"/>
      <c r="C250" s="338"/>
      <c r="D250" s="338"/>
      <c r="E250" s="338"/>
      <c r="F250" s="338"/>
      <c r="G250" s="338"/>
      <c r="H250" s="338"/>
    </row>
    <row r="251" spans="1:9" s="23" customFormat="1" ht="15" customHeight="1"/>
    <row r="252" spans="1:9" s="23" customFormat="1" ht="18" customHeight="1">
      <c r="A252" s="23" t="s">
        <v>241</v>
      </c>
    </row>
    <row r="253" spans="1:9" s="23" customFormat="1" ht="23.25" customHeight="1">
      <c r="A253" s="341" t="s">
        <v>223</v>
      </c>
      <c r="B253" s="341" t="s">
        <v>203</v>
      </c>
      <c r="C253" s="341" t="s">
        <v>242</v>
      </c>
      <c r="D253" s="341"/>
      <c r="E253" s="341"/>
      <c r="F253" s="341"/>
      <c r="G253" s="341"/>
      <c r="H253" s="353"/>
    </row>
    <row r="254" spans="1:9" s="23" customFormat="1" ht="23.25" customHeight="1">
      <c r="A254" s="341"/>
      <c r="B254" s="341"/>
      <c r="C254" s="124">
        <v>1</v>
      </c>
      <c r="D254" s="124">
        <v>2</v>
      </c>
      <c r="E254" s="124">
        <v>3</v>
      </c>
      <c r="F254" s="124">
        <v>4</v>
      </c>
      <c r="G254" s="124">
        <v>5</v>
      </c>
      <c r="H254" s="138" t="s">
        <v>243</v>
      </c>
    </row>
    <row r="255" spans="1:9" ht="25.5" customHeight="1">
      <c r="A255" s="10" t="s">
        <v>59</v>
      </c>
      <c r="B255" s="146">
        <v>118640</v>
      </c>
      <c r="C255" s="147">
        <v>9102</v>
      </c>
      <c r="D255" s="147">
        <v>13480</v>
      </c>
      <c r="E255" s="147">
        <v>31265</v>
      </c>
      <c r="F255" s="147">
        <v>44395</v>
      </c>
      <c r="G255" s="147">
        <v>15942</v>
      </c>
      <c r="H255" s="147">
        <v>4456</v>
      </c>
    </row>
    <row r="256" spans="1:9" ht="25.5" customHeight="1">
      <c r="A256" s="10" t="s">
        <v>117</v>
      </c>
      <c r="B256" s="145">
        <v>148132</v>
      </c>
      <c r="C256" s="144">
        <v>10359</v>
      </c>
      <c r="D256" s="144">
        <v>10819</v>
      </c>
      <c r="E256" s="144">
        <v>31880</v>
      </c>
      <c r="F256" s="144">
        <v>69782</v>
      </c>
      <c r="G256" s="144">
        <v>19575</v>
      </c>
      <c r="H256" s="144">
        <v>5717</v>
      </c>
    </row>
    <row r="257" spans="1:9" s="192" customFormat="1" ht="25.5" customHeight="1">
      <c r="A257" s="199" t="s">
        <v>266</v>
      </c>
      <c r="B257" s="229">
        <v>155963</v>
      </c>
      <c r="C257" s="231">
        <v>12073</v>
      </c>
      <c r="D257" s="231">
        <v>9504</v>
      </c>
      <c r="E257" s="231">
        <v>22751</v>
      </c>
      <c r="F257" s="231">
        <v>48192</v>
      </c>
      <c r="G257" s="231">
        <v>54708</v>
      </c>
      <c r="H257" s="231">
        <v>8735</v>
      </c>
    </row>
    <row r="258" spans="1:9" ht="25.5" customHeight="1">
      <c r="A258" s="16" t="s">
        <v>339</v>
      </c>
      <c r="B258" s="122">
        <v>166563</v>
      </c>
      <c r="C258" s="56">
        <v>16526</v>
      </c>
      <c r="D258" s="56">
        <v>9580</v>
      </c>
      <c r="E258" s="56">
        <v>31562</v>
      </c>
      <c r="F258" s="56">
        <v>67258</v>
      </c>
      <c r="G258" s="56">
        <v>32777</v>
      </c>
      <c r="H258" s="56">
        <v>8860</v>
      </c>
    </row>
    <row r="259" spans="1:9" s="23" customFormat="1" ht="16.5" customHeight="1">
      <c r="A259" s="37" t="s">
        <v>190</v>
      </c>
      <c r="B259" s="37"/>
      <c r="C259" s="37"/>
      <c r="D259" s="37"/>
      <c r="E259" s="6"/>
    </row>
    <row r="263" spans="1:9" s="8" customFormat="1" ht="22.5" customHeight="1">
      <c r="A263" s="338" t="s">
        <v>185</v>
      </c>
      <c r="B263" s="338"/>
      <c r="C263" s="338"/>
      <c r="D263" s="338"/>
      <c r="E263" s="338"/>
      <c r="F263" s="17"/>
      <c r="G263" s="17"/>
      <c r="H263" s="9" t="s">
        <v>170</v>
      </c>
      <c r="I263" s="11"/>
    </row>
    <row r="264" spans="1:9" s="8" customFormat="1">
      <c r="A264" s="11"/>
      <c r="H264" s="11"/>
      <c r="I264" s="11"/>
    </row>
    <row r="265" spans="1:9" s="8" customFormat="1" ht="17.25" customHeight="1">
      <c r="A265" s="9" t="s">
        <v>73</v>
      </c>
      <c r="B265" s="11"/>
      <c r="C265" s="11"/>
      <c r="D265" s="11"/>
      <c r="E265" s="11"/>
      <c r="F265" s="11"/>
      <c r="G265" s="11"/>
      <c r="H265" s="11"/>
      <c r="I265" s="11"/>
    </row>
    <row r="266" spans="1:9" s="8" customFormat="1" ht="20.25" customHeight="1">
      <c r="A266" s="351" t="s">
        <v>222</v>
      </c>
      <c r="B266" s="355" t="s">
        <v>244</v>
      </c>
      <c r="C266" s="351"/>
      <c r="D266" s="351"/>
      <c r="E266" s="355" t="s">
        <v>245</v>
      </c>
      <c r="F266" s="351"/>
      <c r="G266" s="351"/>
      <c r="H266" s="351" t="s">
        <v>246</v>
      </c>
      <c r="I266" s="358" t="s">
        <v>247</v>
      </c>
    </row>
    <row r="267" spans="1:9" s="8" customFormat="1" ht="20.25" customHeight="1">
      <c r="A267" s="351"/>
      <c r="B267" s="125"/>
      <c r="C267" s="107" t="s">
        <v>248</v>
      </c>
      <c r="D267" s="107" t="s">
        <v>249</v>
      </c>
      <c r="E267" s="125"/>
      <c r="F267" s="107" t="s">
        <v>248</v>
      </c>
      <c r="G267" s="107" t="s">
        <v>249</v>
      </c>
      <c r="H267" s="351"/>
      <c r="I267" s="358"/>
    </row>
    <row r="268" spans="1:9" s="192" customFormat="1" ht="18.75" customHeight="1">
      <c r="A268" s="199" t="s">
        <v>266</v>
      </c>
      <c r="B268" s="226">
        <v>4281</v>
      </c>
      <c r="C268" s="198">
        <v>2292</v>
      </c>
      <c r="D268" s="198">
        <v>1989</v>
      </c>
      <c r="E268" s="198">
        <v>1940</v>
      </c>
      <c r="F268" s="198">
        <v>1046</v>
      </c>
      <c r="G268" s="198">
        <v>894</v>
      </c>
      <c r="H268" s="198">
        <v>2483</v>
      </c>
      <c r="I268" s="198">
        <v>909</v>
      </c>
    </row>
    <row r="269" spans="1:9" s="192" customFormat="1" ht="18.75" customHeight="1">
      <c r="A269" s="199" t="s">
        <v>160</v>
      </c>
      <c r="B269" s="226">
        <v>4295</v>
      </c>
      <c r="C269" s="198">
        <v>2248</v>
      </c>
      <c r="D269" s="198">
        <v>2047</v>
      </c>
      <c r="E269" s="198">
        <v>2002</v>
      </c>
      <c r="F269" s="198">
        <v>1135</v>
      </c>
      <c r="G269" s="198">
        <v>867</v>
      </c>
      <c r="H269" s="198">
        <v>2574</v>
      </c>
      <c r="I269" s="198">
        <v>818</v>
      </c>
    </row>
    <row r="270" spans="1:9" s="192" customFormat="1" ht="18.75" customHeight="1">
      <c r="A270" s="199" t="s">
        <v>1</v>
      </c>
      <c r="B270" s="206">
        <v>4391</v>
      </c>
      <c r="C270" s="203">
        <v>2286</v>
      </c>
      <c r="D270" s="203">
        <v>2105</v>
      </c>
      <c r="E270" s="203">
        <v>1954</v>
      </c>
      <c r="F270" s="203">
        <v>1082</v>
      </c>
      <c r="G270" s="203">
        <v>872</v>
      </c>
      <c r="H270" s="203">
        <v>2488</v>
      </c>
      <c r="I270" s="203">
        <v>910</v>
      </c>
    </row>
    <row r="271" spans="1:9" s="192" customFormat="1" ht="18.75" customHeight="1">
      <c r="A271" s="199" t="s">
        <v>267</v>
      </c>
      <c r="B271" s="206">
        <v>3798</v>
      </c>
      <c r="C271" s="203">
        <v>1927</v>
      </c>
      <c r="D271" s="203">
        <v>1871</v>
      </c>
      <c r="E271" s="203">
        <v>2027</v>
      </c>
      <c r="F271" s="203">
        <v>1118</v>
      </c>
      <c r="G271" s="203">
        <v>909</v>
      </c>
      <c r="H271" s="203">
        <v>2371</v>
      </c>
      <c r="I271" s="203">
        <v>814</v>
      </c>
    </row>
    <row r="272" spans="1:9" s="192" customFormat="1" ht="18.75" customHeight="1">
      <c r="A272" s="199" t="s">
        <v>8</v>
      </c>
      <c r="B272" s="206">
        <v>3820</v>
      </c>
      <c r="C272" s="214">
        <v>1943</v>
      </c>
      <c r="D272" s="214">
        <v>1877</v>
      </c>
      <c r="E272" s="203">
        <v>2018</v>
      </c>
      <c r="F272" s="203">
        <v>1153</v>
      </c>
      <c r="G272" s="203">
        <v>865</v>
      </c>
      <c r="H272" s="203">
        <v>2239</v>
      </c>
      <c r="I272" s="203">
        <v>790</v>
      </c>
    </row>
    <row r="273" spans="1:25" ht="18.75" customHeight="1">
      <c r="A273" s="16" t="s">
        <v>272</v>
      </c>
      <c r="B273" s="282">
        <v>3900</v>
      </c>
      <c r="C273" s="280">
        <v>2053</v>
      </c>
      <c r="D273" s="280">
        <v>1847</v>
      </c>
      <c r="E273" s="281">
        <v>2100</v>
      </c>
      <c r="F273" s="279">
        <v>1141</v>
      </c>
      <c r="G273" s="279">
        <v>959</v>
      </c>
      <c r="H273" s="283">
        <v>2206</v>
      </c>
      <c r="I273" s="283">
        <v>784</v>
      </c>
    </row>
    <row r="274" spans="1:25" s="8" customFormat="1" ht="15.75" customHeight="1">
      <c r="A274" s="9" t="s">
        <v>250</v>
      </c>
      <c r="B274" s="11"/>
      <c r="C274" s="11"/>
      <c r="D274" s="11"/>
      <c r="E274" s="11"/>
      <c r="F274" s="11"/>
      <c r="G274" s="11"/>
      <c r="H274" s="9"/>
      <c r="I274" s="9"/>
    </row>
    <row r="276" spans="1:25">
      <c r="A276"/>
    </row>
    <row r="278" spans="1:25" s="8" customFormat="1" ht="17.25" customHeight="1">
      <c r="A278" s="338" t="s">
        <v>322</v>
      </c>
      <c r="B278" s="338"/>
      <c r="C278" s="338"/>
      <c r="D278" s="338"/>
      <c r="E278" s="17"/>
      <c r="F278" s="17"/>
      <c r="G278" s="17"/>
      <c r="H278" s="17"/>
      <c r="I278" s="11"/>
      <c r="J278" s="11"/>
      <c r="K278" s="11"/>
      <c r="L278" s="11"/>
      <c r="M278" s="11"/>
      <c r="N278" s="11"/>
      <c r="O278" s="11"/>
      <c r="P278" s="11"/>
      <c r="Q278" s="11"/>
    </row>
    <row r="279" spans="1:25" s="8" customFormat="1" ht="20.25" customHeight="1">
      <c r="A279" s="11"/>
      <c r="B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</row>
    <row r="280" spans="1:25" s="8" customFormat="1" ht="24.75" customHeight="1">
      <c r="A280" s="9" t="s">
        <v>220</v>
      </c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pans="1:25" s="8" customFormat="1" ht="22.5" customHeight="1">
      <c r="A281" s="345" t="s">
        <v>77</v>
      </c>
      <c r="B281" s="345" t="s">
        <v>323</v>
      </c>
      <c r="C281" s="345"/>
      <c r="D281" s="345"/>
      <c r="E281" s="345"/>
      <c r="F281" s="345"/>
      <c r="G281" s="345"/>
      <c r="H281" s="345" t="s">
        <v>324</v>
      </c>
      <c r="I281" s="345"/>
      <c r="J281" s="345"/>
      <c r="K281" s="345"/>
      <c r="L281" s="345"/>
      <c r="M281" s="345"/>
      <c r="N281" s="345"/>
      <c r="O281" s="345"/>
      <c r="P281" s="345"/>
      <c r="Q281" s="345" t="s">
        <v>325</v>
      </c>
      <c r="R281" s="345"/>
      <c r="S281" s="345"/>
      <c r="T281" s="345"/>
      <c r="U281" s="345"/>
      <c r="V281" s="345"/>
      <c r="W281" s="350"/>
      <c r="X281" s="344" t="s">
        <v>326</v>
      </c>
      <c r="Y281" s="350"/>
    </row>
    <row r="282" spans="1:25" ht="19.5" customHeight="1">
      <c r="A282" s="345"/>
      <c r="B282" s="350"/>
      <c r="C282" s="344" t="s">
        <v>327</v>
      </c>
      <c r="D282" s="345"/>
      <c r="E282" s="350"/>
      <c r="F282" s="344" t="s">
        <v>328</v>
      </c>
      <c r="G282" s="345"/>
      <c r="H282" s="350"/>
      <c r="I282" s="344" t="s">
        <v>329</v>
      </c>
      <c r="J282" s="345"/>
      <c r="K282" s="345" t="s">
        <v>330</v>
      </c>
      <c r="L282" s="345"/>
      <c r="M282" s="345"/>
      <c r="N282" s="345"/>
      <c r="O282" s="345"/>
      <c r="P282" s="345"/>
      <c r="Q282" s="350"/>
      <c r="R282" s="344" t="s">
        <v>331</v>
      </c>
      <c r="S282" s="345"/>
      <c r="T282" s="350"/>
      <c r="U282" s="344" t="s">
        <v>332</v>
      </c>
      <c r="V282" s="345"/>
      <c r="W282" s="350"/>
      <c r="X282" s="344"/>
      <c r="Y282" s="350"/>
    </row>
    <row r="283" spans="1:25" ht="19.5" customHeight="1">
      <c r="A283" s="345"/>
      <c r="B283" s="350"/>
      <c r="C283" s="344"/>
      <c r="D283" s="345"/>
      <c r="E283" s="350"/>
      <c r="F283" s="344"/>
      <c r="G283" s="345"/>
      <c r="H283" s="350"/>
      <c r="I283" s="344"/>
      <c r="J283" s="345"/>
      <c r="K283" s="350"/>
      <c r="L283" s="344" t="s">
        <v>331</v>
      </c>
      <c r="M283" s="345"/>
      <c r="N283" s="350"/>
      <c r="O283" s="344" t="s">
        <v>332</v>
      </c>
      <c r="P283" s="345"/>
      <c r="Q283" s="350"/>
      <c r="R283" s="344"/>
      <c r="S283" s="345"/>
      <c r="T283" s="350"/>
      <c r="U283" s="344"/>
      <c r="V283" s="345"/>
      <c r="W283" s="350"/>
      <c r="X283" s="344"/>
      <c r="Y283" s="350"/>
    </row>
    <row r="284" spans="1:25" ht="22.5" customHeight="1">
      <c r="A284" s="345"/>
      <c r="B284" s="345"/>
      <c r="C284" s="149" t="s">
        <v>333</v>
      </c>
      <c r="D284" s="149" t="s">
        <v>334</v>
      </c>
      <c r="E284" s="345"/>
      <c r="F284" s="149" t="s">
        <v>333</v>
      </c>
      <c r="G284" s="149" t="s">
        <v>334</v>
      </c>
      <c r="H284" s="345"/>
      <c r="I284" s="149" t="s">
        <v>333</v>
      </c>
      <c r="J284" s="149" t="s">
        <v>334</v>
      </c>
      <c r="K284" s="345"/>
      <c r="L284" s="149" t="s">
        <v>333</v>
      </c>
      <c r="M284" s="149" t="s">
        <v>334</v>
      </c>
      <c r="N284" s="345"/>
      <c r="O284" s="149" t="s">
        <v>333</v>
      </c>
      <c r="P284" s="149" t="s">
        <v>334</v>
      </c>
      <c r="Q284" s="345"/>
      <c r="R284" s="149" t="s">
        <v>333</v>
      </c>
      <c r="S284" s="149" t="s">
        <v>334</v>
      </c>
      <c r="T284" s="345"/>
      <c r="U284" s="149" t="s">
        <v>333</v>
      </c>
      <c r="V284" s="149" t="s">
        <v>334</v>
      </c>
      <c r="W284" s="345"/>
      <c r="X284" s="149" t="s">
        <v>333</v>
      </c>
      <c r="Y284" s="139" t="s">
        <v>334</v>
      </c>
    </row>
    <row r="285" spans="1:25" s="192" customFormat="1" ht="22.5" customHeight="1">
      <c r="A285" s="199" t="s">
        <v>266</v>
      </c>
      <c r="B285" s="228">
        <v>59772</v>
      </c>
      <c r="C285" s="228"/>
      <c r="D285" s="228"/>
      <c r="E285" s="228">
        <v>66701</v>
      </c>
      <c r="F285" s="228"/>
      <c r="G285" s="228"/>
      <c r="H285" s="228">
        <v>26000</v>
      </c>
      <c r="I285" s="228"/>
      <c r="J285" s="228"/>
      <c r="K285" s="228">
        <v>17280</v>
      </c>
      <c r="L285" s="228"/>
      <c r="M285" s="228"/>
      <c r="N285" s="228">
        <v>21872</v>
      </c>
      <c r="O285" s="228"/>
      <c r="P285" s="228"/>
      <c r="Q285" s="228">
        <v>16492</v>
      </c>
      <c r="R285" s="228"/>
      <c r="S285" s="228"/>
      <c r="T285" s="228">
        <v>18829</v>
      </c>
      <c r="U285" s="228"/>
      <c r="V285" s="228"/>
      <c r="W285" s="228">
        <v>-6929</v>
      </c>
      <c r="X285" s="228"/>
      <c r="Y285" s="228"/>
    </row>
    <row r="286" spans="1:25" s="192" customFormat="1" ht="22.5" customHeight="1">
      <c r="A286" s="199" t="s">
        <v>160</v>
      </c>
      <c r="B286" s="228">
        <v>60362</v>
      </c>
      <c r="C286" s="228"/>
      <c r="D286" s="228"/>
      <c r="E286" s="228">
        <v>65364</v>
      </c>
      <c r="F286" s="228"/>
      <c r="G286" s="228"/>
      <c r="H286" s="228">
        <v>26321</v>
      </c>
      <c r="I286" s="228"/>
      <c r="J286" s="228"/>
      <c r="K286" s="228">
        <v>17686</v>
      </c>
      <c r="L286" s="228"/>
      <c r="M286" s="228"/>
      <c r="N286" s="228">
        <v>20908</v>
      </c>
      <c r="O286" s="228"/>
      <c r="P286" s="228"/>
      <c r="Q286" s="228">
        <v>16355</v>
      </c>
      <c r="R286" s="228"/>
      <c r="S286" s="228"/>
      <c r="T286" s="228">
        <v>18135</v>
      </c>
      <c r="U286" s="228"/>
      <c r="V286" s="228"/>
      <c r="W286" s="228">
        <v>-5002</v>
      </c>
      <c r="X286" s="228"/>
      <c r="Y286" s="228"/>
    </row>
    <row r="287" spans="1:25" s="192" customFormat="1" ht="22.5" customHeight="1">
      <c r="A287" s="199" t="s">
        <v>1</v>
      </c>
      <c r="B287" s="228">
        <v>58369</v>
      </c>
      <c r="C287" s="228">
        <v>29189</v>
      </c>
      <c r="D287" s="228">
        <v>29180</v>
      </c>
      <c r="E287" s="228">
        <v>62084</v>
      </c>
      <c r="F287" s="228">
        <v>31141</v>
      </c>
      <c r="G287" s="228">
        <v>30943</v>
      </c>
      <c r="H287" s="228">
        <v>24637</v>
      </c>
      <c r="I287" s="228">
        <v>12068</v>
      </c>
      <c r="J287" s="228">
        <v>12569</v>
      </c>
      <c r="K287" s="228">
        <v>17468</v>
      </c>
      <c r="L287" s="228">
        <v>8700</v>
      </c>
      <c r="M287" s="228">
        <v>8768</v>
      </c>
      <c r="N287" s="228">
        <v>19594</v>
      </c>
      <c r="O287" s="228">
        <v>9746</v>
      </c>
      <c r="P287" s="228">
        <v>9848</v>
      </c>
      <c r="Q287" s="228">
        <v>16264</v>
      </c>
      <c r="R287" s="228">
        <v>8421</v>
      </c>
      <c r="S287" s="228">
        <v>7843</v>
      </c>
      <c r="T287" s="228">
        <v>17853</v>
      </c>
      <c r="U287" s="228">
        <v>9327</v>
      </c>
      <c r="V287" s="228">
        <v>8526</v>
      </c>
      <c r="W287" s="228">
        <v>-3715</v>
      </c>
      <c r="X287" s="228">
        <v>-1952</v>
      </c>
      <c r="Y287" s="228">
        <v>-1763</v>
      </c>
    </row>
    <row r="288" spans="1:25" s="192" customFormat="1" ht="22.5" customHeight="1">
      <c r="A288" s="199" t="s">
        <v>267</v>
      </c>
      <c r="B288" s="228">
        <v>55692</v>
      </c>
      <c r="C288" s="228">
        <v>28083</v>
      </c>
      <c r="D288" s="228">
        <v>27609</v>
      </c>
      <c r="E288" s="228">
        <v>61677</v>
      </c>
      <c r="F288" s="228">
        <v>31245</v>
      </c>
      <c r="G288" s="228">
        <v>30432</v>
      </c>
      <c r="H288" s="228">
        <v>24217</v>
      </c>
      <c r="I288" s="228">
        <v>11933</v>
      </c>
      <c r="J288" s="228">
        <v>12284</v>
      </c>
      <c r="K288" s="228">
        <v>15982</v>
      </c>
      <c r="L288" s="228">
        <v>8118</v>
      </c>
      <c r="M288" s="228">
        <v>7864</v>
      </c>
      <c r="N288" s="228">
        <v>19697</v>
      </c>
      <c r="O288" s="228">
        <v>9968</v>
      </c>
      <c r="P288" s="228">
        <v>9729</v>
      </c>
      <c r="Q288" s="228">
        <v>15493</v>
      </c>
      <c r="R288" s="228">
        <v>8032</v>
      </c>
      <c r="S288" s="228">
        <v>7461</v>
      </c>
      <c r="T288" s="228">
        <v>17763</v>
      </c>
      <c r="U288" s="228">
        <v>9344</v>
      </c>
      <c r="V288" s="228">
        <v>8419</v>
      </c>
      <c r="W288" s="228">
        <v>-5985</v>
      </c>
      <c r="X288" s="228">
        <v>-3162</v>
      </c>
      <c r="Y288" s="228">
        <v>-2823</v>
      </c>
    </row>
    <row r="289" spans="1:25" s="192" customFormat="1" ht="22.5" customHeight="1">
      <c r="A289" s="199" t="s">
        <v>8</v>
      </c>
      <c r="B289" s="229">
        <v>59994</v>
      </c>
      <c r="C289" s="231">
        <v>30435</v>
      </c>
      <c r="D289" s="231">
        <v>29559</v>
      </c>
      <c r="E289" s="231">
        <v>61832</v>
      </c>
      <c r="F289" s="231">
        <v>31366</v>
      </c>
      <c r="G289" s="231">
        <v>30466</v>
      </c>
      <c r="H289" s="231">
        <v>24233</v>
      </c>
      <c r="I289" s="231">
        <v>11967</v>
      </c>
      <c r="J289" s="231">
        <v>12266</v>
      </c>
      <c r="K289" s="231">
        <v>19212</v>
      </c>
      <c r="L289" s="231">
        <v>9698</v>
      </c>
      <c r="M289" s="231">
        <v>9514</v>
      </c>
      <c r="N289" s="231">
        <v>19376</v>
      </c>
      <c r="O289" s="231">
        <v>9796</v>
      </c>
      <c r="P289" s="231">
        <v>9580</v>
      </c>
      <c r="Q289" s="231">
        <v>16549</v>
      </c>
      <c r="R289" s="231">
        <v>8770</v>
      </c>
      <c r="S289" s="231">
        <v>7779</v>
      </c>
      <c r="T289" s="231">
        <v>18223</v>
      </c>
      <c r="U289" s="231">
        <v>9603</v>
      </c>
      <c r="V289" s="231">
        <v>8620</v>
      </c>
      <c r="W289" s="231">
        <v>2569</v>
      </c>
      <c r="X289" s="228">
        <v>-931</v>
      </c>
      <c r="Y289" s="228">
        <v>-907</v>
      </c>
    </row>
    <row r="290" spans="1:25" ht="22.5" customHeight="1">
      <c r="A290" s="16" t="s">
        <v>272</v>
      </c>
      <c r="B290" s="285">
        <v>56083</v>
      </c>
      <c r="C290" s="284">
        <v>28473</v>
      </c>
      <c r="D290" s="284">
        <v>27610</v>
      </c>
      <c r="E290" s="284">
        <v>59358</v>
      </c>
      <c r="F290" s="284">
        <v>30239</v>
      </c>
      <c r="G290" s="284">
        <v>29119</v>
      </c>
      <c r="H290" s="286">
        <v>23553</v>
      </c>
      <c r="I290" s="287">
        <v>11703</v>
      </c>
      <c r="J290" s="287">
        <v>11850</v>
      </c>
      <c r="K290" s="288">
        <v>16960</v>
      </c>
      <c r="L290" s="287">
        <v>8585</v>
      </c>
      <c r="M290" s="287">
        <v>8375</v>
      </c>
      <c r="N290" s="288">
        <v>18260</v>
      </c>
      <c r="O290" s="287">
        <v>9311</v>
      </c>
      <c r="P290" s="287">
        <v>8949</v>
      </c>
      <c r="Q290" s="288">
        <v>15570</v>
      </c>
      <c r="R290" s="287">
        <v>8185</v>
      </c>
      <c r="S290" s="287">
        <v>7385</v>
      </c>
      <c r="T290" s="288">
        <v>17545</v>
      </c>
      <c r="U290" s="287">
        <v>9225</v>
      </c>
      <c r="V290" s="287">
        <v>8320</v>
      </c>
      <c r="W290" s="289">
        <v>-3275</v>
      </c>
      <c r="X290" s="289">
        <v>-1766</v>
      </c>
      <c r="Y290" s="289">
        <v>-1509</v>
      </c>
    </row>
    <row r="291" spans="1:25" ht="14.25" customHeight="1">
      <c r="A291" s="24"/>
      <c r="B291" s="154">
        <f>SUM(B292:B303)</f>
        <v>56083</v>
      </c>
      <c r="C291" s="234">
        <f t="shared" ref="C291:Y291" si="21">SUM(C292:C303)</f>
        <v>28473</v>
      </c>
      <c r="D291" s="234">
        <f t="shared" si="21"/>
        <v>27610</v>
      </c>
      <c r="E291" s="234">
        <f t="shared" si="21"/>
        <v>59358</v>
      </c>
      <c r="F291" s="234">
        <f t="shared" si="21"/>
        <v>29239</v>
      </c>
      <c r="G291" s="234">
        <f t="shared" si="21"/>
        <v>29119</v>
      </c>
      <c r="H291" s="234">
        <f t="shared" si="21"/>
        <v>23553</v>
      </c>
      <c r="I291" s="234">
        <f t="shared" si="21"/>
        <v>11703</v>
      </c>
      <c r="J291" s="234">
        <f t="shared" si="21"/>
        <v>11850</v>
      </c>
      <c r="K291" s="234">
        <f t="shared" si="21"/>
        <v>16960</v>
      </c>
      <c r="L291" s="234">
        <f t="shared" si="21"/>
        <v>8585</v>
      </c>
      <c r="M291" s="234">
        <f t="shared" si="21"/>
        <v>8375</v>
      </c>
      <c r="N291" s="234">
        <f t="shared" si="21"/>
        <v>18260</v>
      </c>
      <c r="O291" s="234">
        <f t="shared" si="21"/>
        <v>9311</v>
      </c>
      <c r="P291" s="234">
        <f t="shared" si="21"/>
        <v>8949</v>
      </c>
      <c r="Q291" s="234">
        <f t="shared" si="21"/>
        <v>15570</v>
      </c>
      <c r="R291" s="234">
        <f t="shared" si="21"/>
        <v>8185</v>
      </c>
      <c r="S291" s="234">
        <f t="shared" si="21"/>
        <v>7385</v>
      </c>
      <c r="T291" s="234">
        <f t="shared" si="21"/>
        <v>17545</v>
      </c>
      <c r="U291" s="234">
        <f t="shared" si="21"/>
        <v>9225</v>
      </c>
      <c r="V291" s="234">
        <f t="shared" si="21"/>
        <v>8320</v>
      </c>
      <c r="W291" s="234">
        <f t="shared" si="21"/>
        <v>-3275</v>
      </c>
      <c r="X291" s="234">
        <f t="shared" si="21"/>
        <v>-1766</v>
      </c>
      <c r="Y291" s="234">
        <f t="shared" si="21"/>
        <v>-1509</v>
      </c>
    </row>
    <row r="292" spans="1:25" ht="22.5" customHeight="1">
      <c r="A292" s="10" t="s">
        <v>99</v>
      </c>
      <c r="B292" s="145">
        <v>4483</v>
      </c>
      <c r="C292" s="144">
        <v>2225</v>
      </c>
      <c r="D292" s="144">
        <v>2258</v>
      </c>
      <c r="E292" s="144">
        <v>4745</v>
      </c>
      <c r="F292" s="144">
        <v>2398</v>
      </c>
      <c r="G292" s="144">
        <v>2347</v>
      </c>
      <c r="H292" s="144">
        <v>1674</v>
      </c>
      <c r="I292" s="144">
        <v>827</v>
      </c>
      <c r="J292" s="144">
        <v>847</v>
      </c>
      <c r="K292" s="144">
        <v>1309</v>
      </c>
      <c r="L292" s="144">
        <v>630</v>
      </c>
      <c r="M292" s="144">
        <v>679</v>
      </c>
      <c r="N292" s="144">
        <v>1435</v>
      </c>
      <c r="O292" s="144">
        <v>710</v>
      </c>
      <c r="P292" s="144">
        <v>725</v>
      </c>
      <c r="Q292" s="144">
        <v>1500</v>
      </c>
      <c r="R292" s="144">
        <v>768</v>
      </c>
      <c r="S292" s="144">
        <v>732</v>
      </c>
      <c r="T292" s="144">
        <v>1636</v>
      </c>
      <c r="U292" s="144">
        <v>861</v>
      </c>
      <c r="V292" s="144">
        <v>775</v>
      </c>
      <c r="W292" s="144">
        <v>-262</v>
      </c>
      <c r="X292" s="144">
        <v>-173</v>
      </c>
      <c r="Y292" s="144">
        <v>-89</v>
      </c>
    </row>
    <row r="293" spans="1:25" ht="22.5" customHeight="1">
      <c r="A293" s="10" t="s">
        <v>100</v>
      </c>
      <c r="B293" s="145">
        <v>4747</v>
      </c>
      <c r="C293" s="144">
        <v>2365</v>
      </c>
      <c r="D293" s="144">
        <v>2382</v>
      </c>
      <c r="E293" s="144">
        <v>5480</v>
      </c>
      <c r="F293" s="144">
        <v>2803</v>
      </c>
      <c r="G293" s="144">
        <v>2677</v>
      </c>
      <c r="H293" s="144">
        <v>1718</v>
      </c>
      <c r="I293" s="144">
        <v>837</v>
      </c>
      <c r="J293" s="144">
        <v>881</v>
      </c>
      <c r="K293" s="144">
        <v>1219</v>
      </c>
      <c r="L293" s="144">
        <v>624</v>
      </c>
      <c r="M293" s="144">
        <v>595</v>
      </c>
      <c r="N293" s="144">
        <v>1913</v>
      </c>
      <c r="O293" s="144">
        <v>1010</v>
      </c>
      <c r="P293" s="144">
        <v>903</v>
      </c>
      <c r="Q293" s="144">
        <v>1810</v>
      </c>
      <c r="R293" s="144">
        <v>904</v>
      </c>
      <c r="S293" s="144">
        <v>906</v>
      </c>
      <c r="T293" s="144">
        <v>1849</v>
      </c>
      <c r="U293" s="144">
        <v>956</v>
      </c>
      <c r="V293" s="144">
        <v>893</v>
      </c>
      <c r="W293" s="144">
        <v>-733</v>
      </c>
      <c r="X293" s="144">
        <v>-438</v>
      </c>
      <c r="Y293" s="144">
        <v>-295</v>
      </c>
    </row>
    <row r="294" spans="1:25" ht="22.5" customHeight="1">
      <c r="A294" s="10" t="s">
        <v>101</v>
      </c>
      <c r="B294" s="145">
        <v>5457</v>
      </c>
      <c r="C294" s="144">
        <v>2798</v>
      </c>
      <c r="D294" s="144">
        <v>2659</v>
      </c>
      <c r="E294" s="144">
        <v>5817</v>
      </c>
      <c r="F294" s="144">
        <v>3031</v>
      </c>
      <c r="G294" s="144">
        <v>2786</v>
      </c>
      <c r="H294" s="144">
        <v>2147</v>
      </c>
      <c r="I294" s="144">
        <v>1074</v>
      </c>
      <c r="J294" s="144">
        <v>1073</v>
      </c>
      <c r="K294" s="144">
        <v>1591</v>
      </c>
      <c r="L294" s="144">
        <v>806</v>
      </c>
      <c r="M294" s="144">
        <v>785</v>
      </c>
      <c r="N294" s="144">
        <v>1833</v>
      </c>
      <c r="O294" s="144">
        <v>959</v>
      </c>
      <c r="P294" s="144">
        <v>874</v>
      </c>
      <c r="Q294" s="144">
        <v>1719</v>
      </c>
      <c r="R294" s="144">
        <v>918</v>
      </c>
      <c r="S294" s="144">
        <v>801</v>
      </c>
      <c r="T294" s="144">
        <v>1837</v>
      </c>
      <c r="U294" s="144">
        <v>998</v>
      </c>
      <c r="V294" s="144">
        <v>839</v>
      </c>
      <c r="W294" s="144">
        <v>-360</v>
      </c>
      <c r="X294" s="144">
        <v>-233</v>
      </c>
      <c r="Y294" s="144">
        <v>-127</v>
      </c>
    </row>
    <row r="295" spans="1:25" ht="22.5" customHeight="1">
      <c r="A295" s="10" t="s">
        <v>102</v>
      </c>
      <c r="B295" s="145">
        <v>4324</v>
      </c>
      <c r="C295" s="144">
        <v>2230</v>
      </c>
      <c r="D295" s="144">
        <v>2094</v>
      </c>
      <c r="E295" s="144">
        <v>4626</v>
      </c>
      <c r="F295" s="144">
        <v>2377</v>
      </c>
      <c r="G295" s="144">
        <v>2249</v>
      </c>
      <c r="H295" s="144">
        <v>1828</v>
      </c>
      <c r="I295" s="144">
        <v>925</v>
      </c>
      <c r="J295" s="144">
        <v>903</v>
      </c>
      <c r="K295" s="144">
        <v>1350</v>
      </c>
      <c r="L295" s="144">
        <v>677</v>
      </c>
      <c r="M295" s="144">
        <v>673</v>
      </c>
      <c r="N295" s="144">
        <v>1467</v>
      </c>
      <c r="O295" s="144">
        <v>763</v>
      </c>
      <c r="P295" s="144">
        <v>704</v>
      </c>
      <c r="Q295" s="144">
        <v>1146</v>
      </c>
      <c r="R295" s="144">
        <v>628</v>
      </c>
      <c r="S295" s="144">
        <v>518</v>
      </c>
      <c r="T295" s="144">
        <v>1331</v>
      </c>
      <c r="U295" s="144">
        <v>689</v>
      </c>
      <c r="V295" s="144">
        <v>642</v>
      </c>
      <c r="W295" s="144">
        <v>-302</v>
      </c>
      <c r="X295" s="144">
        <v>-147</v>
      </c>
      <c r="Y295" s="144">
        <v>-155</v>
      </c>
    </row>
    <row r="296" spans="1:25" ht="22.5" customHeight="1">
      <c r="A296" s="10" t="s">
        <v>103</v>
      </c>
      <c r="B296" s="145">
        <v>4204</v>
      </c>
      <c r="C296" s="144">
        <v>2164</v>
      </c>
      <c r="D296" s="144">
        <v>2040</v>
      </c>
      <c r="E296" s="144">
        <v>4557</v>
      </c>
      <c r="F296" s="144">
        <v>2351</v>
      </c>
      <c r="G296" s="144">
        <v>2206</v>
      </c>
      <c r="H296" s="144">
        <v>1877</v>
      </c>
      <c r="I296" s="144">
        <v>957</v>
      </c>
      <c r="J296" s="144">
        <v>920</v>
      </c>
      <c r="K296" s="144">
        <v>1292</v>
      </c>
      <c r="L296" s="144">
        <v>633</v>
      </c>
      <c r="M296" s="144">
        <v>659</v>
      </c>
      <c r="N296" s="144">
        <v>1537</v>
      </c>
      <c r="O296" s="144">
        <v>756</v>
      </c>
      <c r="P296" s="144">
        <v>781</v>
      </c>
      <c r="Q296" s="144">
        <v>1035</v>
      </c>
      <c r="R296" s="144">
        <v>574</v>
      </c>
      <c r="S296" s="144">
        <v>461</v>
      </c>
      <c r="T296" s="144">
        <v>1143</v>
      </c>
      <c r="U296" s="144">
        <v>638</v>
      </c>
      <c r="V296" s="144">
        <v>505</v>
      </c>
      <c r="W296" s="144">
        <v>-353</v>
      </c>
      <c r="X296" s="144">
        <v>-187</v>
      </c>
      <c r="Y296" s="144">
        <v>-166</v>
      </c>
    </row>
    <row r="297" spans="1:25" ht="22.5" customHeight="1">
      <c r="A297" s="10" t="s">
        <v>253</v>
      </c>
      <c r="B297" s="145">
        <v>5643</v>
      </c>
      <c r="C297" s="144">
        <v>2830</v>
      </c>
      <c r="D297" s="144">
        <v>2813</v>
      </c>
      <c r="E297" s="144">
        <v>5602</v>
      </c>
      <c r="F297" s="144">
        <v>2843</v>
      </c>
      <c r="G297" s="144">
        <v>2759</v>
      </c>
      <c r="H297" s="144">
        <v>2707</v>
      </c>
      <c r="I297" s="144">
        <v>1339</v>
      </c>
      <c r="J297" s="144">
        <v>1368</v>
      </c>
      <c r="K297" s="144">
        <v>1740</v>
      </c>
      <c r="L297" s="144">
        <v>885</v>
      </c>
      <c r="M297" s="144">
        <v>855</v>
      </c>
      <c r="N297" s="144">
        <v>1529</v>
      </c>
      <c r="O297" s="144">
        <v>781</v>
      </c>
      <c r="P297" s="144">
        <v>748</v>
      </c>
      <c r="Q297" s="144">
        <v>1196</v>
      </c>
      <c r="R297" s="144">
        <v>606</v>
      </c>
      <c r="S297" s="144">
        <v>590</v>
      </c>
      <c r="T297" s="144">
        <v>1366</v>
      </c>
      <c r="U297" s="144">
        <v>723</v>
      </c>
      <c r="V297" s="144">
        <v>643</v>
      </c>
      <c r="W297" s="144">
        <v>41</v>
      </c>
      <c r="X297" s="144">
        <v>-13</v>
      </c>
      <c r="Y297" s="144">
        <v>54</v>
      </c>
    </row>
    <row r="298" spans="1:25" ht="22.5" customHeight="1">
      <c r="A298" s="10" t="s">
        <v>254</v>
      </c>
      <c r="B298" s="145">
        <v>5544</v>
      </c>
      <c r="C298" s="144">
        <v>2807</v>
      </c>
      <c r="D298" s="144">
        <v>2737</v>
      </c>
      <c r="E298" s="144">
        <v>5397</v>
      </c>
      <c r="F298" s="144">
        <v>2701</v>
      </c>
      <c r="G298" s="144">
        <v>2696</v>
      </c>
      <c r="H298" s="144">
        <v>2600</v>
      </c>
      <c r="I298" s="144">
        <v>1265</v>
      </c>
      <c r="J298" s="144">
        <v>1335</v>
      </c>
      <c r="K298" s="144">
        <v>1670</v>
      </c>
      <c r="L298" s="144">
        <v>857</v>
      </c>
      <c r="M298" s="144">
        <v>813</v>
      </c>
      <c r="N298" s="144">
        <v>1426</v>
      </c>
      <c r="O298" s="144">
        <v>735</v>
      </c>
      <c r="P298" s="144">
        <v>691</v>
      </c>
      <c r="Q298" s="144">
        <v>1274</v>
      </c>
      <c r="R298" s="144">
        <v>685</v>
      </c>
      <c r="S298" s="144">
        <v>589</v>
      </c>
      <c r="T298" s="144">
        <v>1371</v>
      </c>
      <c r="U298" s="144">
        <v>701</v>
      </c>
      <c r="V298" s="144">
        <v>670</v>
      </c>
      <c r="W298" s="144">
        <v>147</v>
      </c>
      <c r="X298" s="144">
        <v>106</v>
      </c>
      <c r="Y298" s="144">
        <v>41</v>
      </c>
    </row>
    <row r="299" spans="1:25" ht="22.5" customHeight="1">
      <c r="A299" s="10" t="s">
        <v>255</v>
      </c>
      <c r="B299" s="145">
        <v>4777</v>
      </c>
      <c r="C299" s="144">
        <v>2456</v>
      </c>
      <c r="D299" s="144">
        <v>2321</v>
      </c>
      <c r="E299" s="144">
        <v>4817</v>
      </c>
      <c r="F299" s="144">
        <v>2495</v>
      </c>
      <c r="G299" s="144">
        <v>2322</v>
      </c>
      <c r="H299" s="144">
        <v>2068</v>
      </c>
      <c r="I299" s="144">
        <v>1038</v>
      </c>
      <c r="J299" s="144">
        <v>1030</v>
      </c>
      <c r="K299" s="144">
        <v>1481</v>
      </c>
      <c r="L299" s="144">
        <v>764</v>
      </c>
      <c r="M299" s="144">
        <v>717</v>
      </c>
      <c r="N299" s="144">
        <v>1374</v>
      </c>
      <c r="O299" s="144">
        <v>726</v>
      </c>
      <c r="P299" s="144">
        <v>648</v>
      </c>
      <c r="Q299" s="144">
        <v>1228</v>
      </c>
      <c r="R299" s="144">
        <v>654</v>
      </c>
      <c r="S299" s="144">
        <v>574</v>
      </c>
      <c r="T299" s="144">
        <v>1375</v>
      </c>
      <c r="U299" s="144">
        <v>731</v>
      </c>
      <c r="V299" s="144">
        <v>644</v>
      </c>
      <c r="W299" s="144">
        <v>-40</v>
      </c>
      <c r="X299" s="144">
        <v>-39</v>
      </c>
      <c r="Y299" s="144">
        <v>-1</v>
      </c>
    </row>
    <row r="300" spans="1:25" ht="22.5" customHeight="1">
      <c r="A300" s="10" t="s">
        <v>256</v>
      </c>
      <c r="B300" s="145">
        <v>3831</v>
      </c>
      <c r="C300" s="144">
        <v>1947</v>
      </c>
      <c r="D300" s="144">
        <v>1884</v>
      </c>
      <c r="E300" s="144">
        <v>3921</v>
      </c>
      <c r="F300" s="144">
        <v>1994</v>
      </c>
      <c r="G300" s="144">
        <v>1927</v>
      </c>
      <c r="H300" s="144">
        <v>1546</v>
      </c>
      <c r="I300" s="144">
        <v>766</v>
      </c>
      <c r="J300" s="144">
        <v>780</v>
      </c>
      <c r="K300" s="144">
        <v>1306</v>
      </c>
      <c r="L300" s="144">
        <v>669</v>
      </c>
      <c r="M300" s="144">
        <v>637</v>
      </c>
      <c r="N300" s="144">
        <v>1277</v>
      </c>
      <c r="O300" s="144">
        <v>641</v>
      </c>
      <c r="P300" s="144">
        <v>636</v>
      </c>
      <c r="Q300" s="144">
        <v>979</v>
      </c>
      <c r="R300" s="144">
        <v>512</v>
      </c>
      <c r="S300" s="144">
        <v>467</v>
      </c>
      <c r="T300" s="144">
        <v>1098</v>
      </c>
      <c r="U300" s="144">
        <v>587</v>
      </c>
      <c r="V300" s="144">
        <v>511</v>
      </c>
      <c r="W300" s="144">
        <v>-90</v>
      </c>
      <c r="X300" s="144">
        <v>-47</v>
      </c>
      <c r="Y300" s="144">
        <v>-43</v>
      </c>
    </row>
    <row r="301" spans="1:25" ht="22.5" customHeight="1">
      <c r="A301" s="10" t="s">
        <v>257</v>
      </c>
      <c r="B301" s="145">
        <v>4338</v>
      </c>
      <c r="C301" s="144">
        <v>2232</v>
      </c>
      <c r="D301" s="144">
        <v>2106</v>
      </c>
      <c r="E301" s="144">
        <v>4830</v>
      </c>
      <c r="F301" s="144">
        <v>2462</v>
      </c>
      <c r="G301" s="144">
        <v>2368</v>
      </c>
      <c r="H301" s="144">
        <v>1872</v>
      </c>
      <c r="I301" s="144">
        <v>939</v>
      </c>
      <c r="J301" s="144">
        <v>933</v>
      </c>
      <c r="K301" s="144">
        <v>1378</v>
      </c>
      <c r="L301" s="144">
        <v>723</v>
      </c>
      <c r="M301" s="144">
        <v>655</v>
      </c>
      <c r="N301" s="144">
        <v>1545</v>
      </c>
      <c r="O301" s="144">
        <v>798</v>
      </c>
      <c r="P301" s="144">
        <v>747</v>
      </c>
      <c r="Q301" s="144">
        <v>1088</v>
      </c>
      <c r="R301" s="144">
        <v>570</v>
      </c>
      <c r="S301" s="144">
        <v>518</v>
      </c>
      <c r="T301" s="144">
        <v>1413</v>
      </c>
      <c r="U301" s="144">
        <v>725</v>
      </c>
      <c r="V301" s="144">
        <v>688</v>
      </c>
      <c r="W301" s="144">
        <v>-492</v>
      </c>
      <c r="X301" s="144">
        <v>-230</v>
      </c>
      <c r="Y301" s="144">
        <v>-262</v>
      </c>
    </row>
    <row r="302" spans="1:25" ht="20.25" customHeight="1">
      <c r="A302" s="10" t="s">
        <v>258</v>
      </c>
      <c r="B302" s="145">
        <v>4431</v>
      </c>
      <c r="C302" s="144">
        <v>2238</v>
      </c>
      <c r="D302" s="144">
        <v>2193</v>
      </c>
      <c r="E302" s="144">
        <v>4668</v>
      </c>
      <c r="F302" s="144">
        <v>2401</v>
      </c>
      <c r="G302" s="144">
        <v>2267</v>
      </c>
      <c r="H302" s="144">
        <v>1865</v>
      </c>
      <c r="I302" s="144">
        <v>936</v>
      </c>
      <c r="J302" s="144">
        <v>929</v>
      </c>
      <c r="K302" s="144">
        <v>1381</v>
      </c>
      <c r="L302" s="144">
        <v>685</v>
      </c>
      <c r="M302" s="144">
        <v>696</v>
      </c>
      <c r="N302" s="144">
        <v>1413</v>
      </c>
      <c r="O302" s="144">
        <v>702</v>
      </c>
      <c r="P302" s="144">
        <v>711</v>
      </c>
      <c r="Q302" s="144">
        <v>1185</v>
      </c>
      <c r="R302" s="144">
        <v>617</v>
      </c>
      <c r="S302" s="144">
        <v>568</v>
      </c>
      <c r="T302" s="144">
        <v>1390</v>
      </c>
      <c r="U302" s="144">
        <v>763</v>
      </c>
      <c r="V302" s="144">
        <v>627</v>
      </c>
      <c r="W302" s="144">
        <v>-237</v>
      </c>
      <c r="X302" s="144">
        <v>-163</v>
      </c>
      <c r="Y302" s="144">
        <v>-74</v>
      </c>
    </row>
    <row r="303" spans="1:25" ht="20.25" customHeight="1">
      <c r="A303" s="16" t="s">
        <v>259</v>
      </c>
      <c r="B303" s="122">
        <v>4304</v>
      </c>
      <c r="C303" s="123">
        <v>2181</v>
      </c>
      <c r="D303" s="123">
        <v>2123</v>
      </c>
      <c r="E303" s="123">
        <v>4898</v>
      </c>
      <c r="F303" s="123">
        <v>1383</v>
      </c>
      <c r="G303" s="123">
        <v>2515</v>
      </c>
      <c r="H303" s="123">
        <v>1651</v>
      </c>
      <c r="I303" s="123">
        <v>800</v>
      </c>
      <c r="J303" s="123">
        <v>851</v>
      </c>
      <c r="K303" s="123">
        <v>1243</v>
      </c>
      <c r="L303" s="123">
        <v>632</v>
      </c>
      <c r="M303" s="123">
        <v>611</v>
      </c>
      <c r="N303" s="123">
        <v>1511</v>
      </c>
      <c r="O303" s="123">
        <v>730</v>
      </c>
      <c r="P303" s="123">
        <v>781</v>
      </c>
      <c r="Q303" s="123">
        <v>1410</v>
      </c>
      <c r="R303" s="123">
        <v>749</v>
      </c>
      <c r="S303" s="123">
        <v>661</v>
      </c>
      <c r="T303" s="123">
        <v>1736</v>
      </c>
      <c r="U303" s="123">
        <v>853</v>
      </c>
      <c r="V303" s="123">
        <v>883</v>
      </c>
      <c r="W303" s="123">
        <v>-594</v>
      </c>
      <c r="X303" s="123">
        <v>-202</v>
      </c>
      <c r="Y303" s="123">
        <v>-392</v>
      </c>
    </row>
    <row r="304" spans="1:25" s="8" customFormat="1" ht="18.75" customHeight="1">
      <c r="A304" s="9" t="s">
        <v>271</v>
      </c>
      <c r="B304" s="11"/>
      <c r="C304" s="32"/>
      <c r="D304" s="11"/>
      <c r="E304" s="32"/>
      <c r="F304" s="11"/>
      <c r="G304" s="11"/>
      <c r="H304" s="11"/>
      <c r="I304" s="32"/>
      <c r="J304" s="11"/>
      <c r="K304" s="11"/>
      <c r="L304" s="11"/>
      <c r="M304" s="11"/>
      <c r="N304" s="11"/>
      <c r="O304" s="11"/>
      <c r="P304" s="11"/>
      <c r="Q304" s="19"/>
    </row>
    <row r="305" spans="1:17" s="8" customFormat="1" ht="18.75" customHeight="1">
      <c r="A305" s="9" t="s">
        <v>71</v>
      </c>
      <c r="B305" s="11"/>
      <c r="C305" s="32"/>
      <c r="D305" s="11"/>
      <c r="E305" s="32"/>
      <c r="F305" s="11"/>
      <c r="G305" s="11"/>
      <c r="H305" s="11"/>
      <c r="I305" s="32"/>
      <c r="J305" s="11"/>
      <c r="K305" s="11"/>
      <c r="L305" s="11"/>
      <c r="M305" s="11"/>
      <c r="N305" s="11"/>
      <c r="O305" s="11"/>
      <c r="P305" s="11"/>
      <c r="Q305" s="19"/>
    </row>
    <row r="306" spans="1:17" s="8" customFormat="1" ht="18.75" customHeight="1">
      <c r="A306" s="9"/>
      <c r="B306" s="11"/>
      <c r="C306" s="32"/>
      <c r="D306" s="11"/>
      <c r="E306" s="32"/>
      <c r="F306" s="11"/>
      <c r="G306" s="11"/>
      <c r="H306" s="11"/>
      <c r="I306" s="32"/>
      <c r="J306" s="11"/>
      <c r="K306" s="11"/>
      <c r="L306" s="11"/>
      <c r="M306" s="11"/>
      <c r="N306" s="11"/>
      <c r="O306" s="11"/>
      <c r="P306" s="11"/>
      <c r="Q306" s="19"/>
    </row>
    <row r="308" spans="1:17" s="8" customFormat="1" ht="30.75" customHeight="1">
      <c r="A308" s="338" t="s">
        <v>125</v>
      </c>
      <c r="B308" s="338"/>
      <c r="C308" s="338"/>
      <c r="D308" s="338"/>
      <c r="E308" s="338"/>
      <c r="F308" s="338"/>
      <c r="G308" s="338"/>
      <c r="H308" s="338"/>
      <c r="I308" s="338"/>
      <c r="J308" s="338"/>
    </row>
    <row r="309" spans="1:17" s="8" customFormat="1"/>
    <row r="310" spans="1:17" s="8" customFormat="1" ht="22.5" customHeight="1">
      <c r="A310" s="8" t="s">
        <v>72</v>
      </c>
    </row>
    <row r="311" spans="1:17" s="8" customFormat="1" ht="22.5" customHeight="1">
      <c r="A311" s="341" t="s">
        <v>223</v>
      </c>
      <c r="B311" s="342" t="s">
        <v>308</v>
      </c>
      <c r="C311" s="342" t="s">
        <v>309</v>
      </c>
      <c r="D311" s="354" t="s">
        <v>310</v>
      </c>
      <c r="E311" s="356"/>
      <c r="F311" s="356"/>
      <c r="G311" s="356"/>
      <c r="H311" s="357"/>
      <c r="I311" s="342" t="s">
        <v>313</v>
      </c>
      <c r="J311" s="354" t="s">
        <v>312</v>
      </c>
    </row>
    <row r="312" spans="1:17" s="8" customFormat="1" ht="30" customHeight="1">
      <c r="A312" s="341"/>
      <c r="B312" s="341"/>
      <c r="C312" s="341"/>
      <c r="D312" s="341"/>
      <c r="E312" s="126" t="s">
        <v>194</v>
      </c>
      <c r="F312" s="126" t="s">
        <v>311</v>
      </c>
      <c r="G312" s="126" t="s">
        <v>192</v>
      </c>
      <c r="H312" s="93" t="s">
        <v>193</v>
      </c>
      <c r="I312" s="341"/>
      <c r="J312" s="353"/>
    </row>
    <row r="313" spans="1:17" s="8" customFormat="1" ht="8.25" customHeight="1">
      <c r="A313" s="12"/>
      <c r="B313" s="5"/>
      <c r="C313" s="5"/>
      <c r="D313" s="5"/>
      <c r="E313" s="5"/>
      <c r="F313" s="5"/>
      <c r="G313" s="5"/>
      <c r="H313" s="5"/>
      <c r="I313" s="5"/>
      <c r="J313" s="5"/>
    </row>
    <row r="314" spans="1:17" ht="18" customHeight="1">
      <c r="A314" s="33" t="s">
        <v>117</v>
      </c>
      <c r="B314" s="55">
        <v>375032</v>
      </c>
      <c r="C314" s="55">
        <v>153520</v>
      </c>
      <c r="D314" s="55">
        <v>221239</v>
      </c>
      <c r="E314" s="55">
        <v>58650</v>
      </c>
      <c r="F314" s="55">
        <v>68095</v>
      </c>
      <c r="G314" s="55">
        <v>65980</v>
      </c>
      <c r="H314" s="55">
        <v>28514</v>
      </c>
      <c r="I314" s="55">
        <v>0</v>
      </c>
      <c r="J314" s="55">
        <v>273</v>
      </c>
    </row>
    <row r="315" spans="1:17" s="192" customFormat="1" ht="18" customHeight="1">
      <c r="A315" s="201" t="s">
        <v>266</v>
      </c>
      <c r="B315" s="231">
        <v>384080</v>
      </c>
      <c r="C315" s="231">
        <v>127263</v>
      </c>
      <c r="D315" s="231">
        <v>254964</v>
      </c>
      <c r="E315" s="231">
        <v>104327</v>
      </c>
      <c r="F315" s="231">
        <v>59988</v>
      </c>
      <c r="G315" s="231">
        <v>58759</v>
      </c>
      <c r="H315" s="231">
        <v>31890</v>
      </c>
      <c r="I315" s="231">
        <v>1853</v>
      </c>
      <c r="J315" s="231">
        <v>0</v>
      </c>
    </row>
    <row r="316" spans="1:17" ht="18" customHeight="1">
      <c r="A316" s="34" t="s">
        <v>339</v>
      </c>
      <c r="B316" s="56">
        <v>391686</v>
      </c>
      <c r="C316" s="56">
        <v>131542</v>
      </c>
      <c r="D316" s="56">
        <v>260144</v>
      </c>
      <c r="E316" s="56">
        <v>115247</v>
      </c>
      <c r="F316" s="56">
        <v>49908</v>
      </c>
      <c r="G316" s="56">
        <v>60626</v>
      </c>
      <c r="H316" s="56">
        <v>34363</v>
      </c>
      <c r="I316" s="56">
        <v>0</v>
      </c>
      <c r="J316" s="56"/>
    </row>
    <row r="317" spans="1:17" s="21" customFormat="1" ht="16.5" customHeight="1">
      <c r="A317" s="21" t="s">
        <v>84</v>
      </c>
    </row>
    <row r="322" spans="1:10" s="8" customFormat="1">
      <c r="A322" s="338" t="s">
        <v>126</v>
      </c>
      <c r="B322" s="338"/>
      <c r="C322" s="338"/>
      <c r="D322" s="338"/>
      <c r="E322" s="338"/>
      <c r="F322" s="338"/>
      <c r="G322" s="338"/>
      <c r="H322" s="338"/>
      <c r="I322" s="338"/>
    </row>
    <row r="323" spans="1:10" s="8" customFormat="1"/>
    <row r="324" spans="1:10" s="8" customFormat="1" ht="22.5" customHeight="1">
      <c r="A324" s="8" t="s">
        <v>150</v>
      </c>
    </row>
    <row r="325" spans="1:10" s="8" customFormat="1" ht="25.5" customHeight="1">
      <c r="A325" s="341" t="s">
        <v>223</v>
      </c>
      <c r="B325" s="341" t="s">
        <v>124</v>
      </c>
      <c r="C325" s="353" t="s">
        <v>79</v>
      </c>
      <c r="D325" s="349"/>
      <c r="E325" s="341"/>
      <c r="F325" s="353" t="s">
        <v>80</v>
      </c>
      <c r="G325" s="349"/>
      <c r="H325" s="341"/>
      <c r="I325" s="341" t="s">
        <v>81</v>
      </c>
      <c r="J325" s="354" t="s">
        <v>314</v>
      </c>
    </row>
    <row r="326" spans="1:10" s="8" customFormat="1" ht="21.75" customHeight="1">
      <c r="A326" s="341"/>
      <c r="B326" s="341"/>
      <c r="C326" s="341"/>
      <c r="D326" s="93" t="s">
        <v>82</v>
      </c>
      <c r="E326" s="93" t="s">
        <v>83</v>
      </c>
      <c r="F326" s="341"/>
      <c r="G326" s="93" t="s">
        <v>82</v>
      </c>
      <c r="H326" s="93" t="s">
        <v>83</v>
      </c>
      <c r="I326" s="341"/>
      <c r="J326" s="353"/>
    </row>
    <row r="327" spans="1:10" s="8" customFormat="1" ht="8.25" customHeight="1">
      <c r="A327" s="12"/>
      <c r="B327" s="5"/>
      <c r="C327" s="5"/>
      <c r="D327" s="5"/>
      <c r="E327" s="5"/>
      <c r="F327" s="5"/>
      <c r="G327" s="5"/>
      <c r="H327" s="5"/>
      <c r="I327" s="5"/>
    </row>
    <row r="328" spans="1:10" s="28" customFormat="1" ht="27" customHeight="1">
      <c r="A328" s="33" t="s">
        <v>59</v>
      </c>
      <c r="B328" s="55">
        <v>393361</v>
      </c>
      <c r="C328" s="55">
        <v>79345</v>
      </c>
      <c r="D328" s="55">
        <v>52342</v>
      </c>
      <c r="E328" s="55">
        <v>27003</v>
      </c>
      <c r="F328" s="55">
        <v>59589</v>
      </c>
      <c r="G328" s="55">
        <v>46239</v>
      </c>
      <c r="H328" s="55">
        <v>13350</v>
      </c>
      <c r="I328" s="55">
        <v>413117</v>
      </c>
      <c r="J328" s="55">
        <v>105</v>
      </c>
    </row>
    <row r="329" spans="1:10" s="28" customFormat="1" ht="27" customHeight="1">
      <c r="A329" s="33" t="s">
        <v>117</v>
      </c>
      <c r="B329" s="55">
        <v>452862</v>
      </c>
      <c r="C329" s="55">
        <v>93079</v>
      </c>
      <c r="D329" s="55">
        <v>63680</v>
      </c>
      <c r="E329" s="55">
        <v>29399</v>
      </c>
      <c r="F329" s="55">
        <v>94494</v>
      </c>
      <c r="G329" s="55">
        <v>76175</v>
      </c>
      <c r="H329" s="55">
        <v>18319</v>
      </c>
      <c r="I329" s="55">
        <v>451447</v>
      </c>
      <c r="J329" s="55">
        <v>99.687542783452798</v>
      </c>
    </row>
    <row r="330" spans="1:10" s="195" customFormat="1" ht="27" customHeight="1">
      <c r="A330" s="201" t="s">
        <v>266</v>
      </c>
      <c r="B330" s="231">
        <v>444648</v>
      </c>
      <c r="C330" s="231">
        <v>75943</v>
      </c>
      <c r="D330" s="231">
        <v>56006</v>
      </c>
      <c r="E330" s="231">
        <v>19937</v>
      </c>
      <c r="F330" s="231">
        <v>85328</v>
      </c>
      <c r="G330" s="231">
        <v>71046</v>
      </c>
      <c r="H330" s="231">
        <v>14282</v>
      </c>
      <c r="I330" s="231">
        <v>435263</v>
      </c>
      <c r="J330" s="230">
        <v>97.9</v>
      </c>
    </row>
    <row r="331" spans="1:10" s="28" customFormat="1" ht="27" customHeight="1">
      <c r="A331" s="34" t="s">
        <v>339</v>
      </c>
      <c r="B331" s="56">
        <v>441194</v>
      </c>
      <c r="C331" s="56">
        <v>85279</v>
      </c>
      <c r="D331" s="56">
        <v>64373</v>
      </c>
      <c r="E331" s="56">
        <v>20906</v>
      </c>
      <c r="F331" s="56">
        <v>94966</v>
      </c>
      <c r="G331" s="56">
        <v>80936</v>
      </c>
      <c r="H331" s="56">
        <v>14030</v>
      </c>
      <c r="I331" s="56">
        <v>431507</v>
      </c>
      <c r="J331" s="188">
        <v>97.8</v>
      </c>
    </row>
    <row r="332" spans="1:10" s="21" customFormat="1" ht="16.5" customHeight="1">
      <c r="A332" s="21" t="s">
        <v>84</v>
      </c>
    </row>
    <row r="333" spans="1:10" s="21" customFormat="1" ht="16.5" customHeight="1">
      <c r="A333" s="21" t="s">
        <v>85</v>
      </c>
    </row>
    <row r="335" spans="1:10" ht="14.25" customHeight="1"/>
    <row r="337" spans="1:63" s="8" customFormat="1" ht="24" customHeight="1">
      <c r="A337" s="338" t="s">
        <v>127</v>
      </c>
      <c r="B337" s="338"/>
      <c r="C337" s="338"/>
      <c r="D337" s="38"/>
      <c r="E337" s="38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39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</row>
    <row r="338" spans="1:63" s="8" customFormat="1" ht="1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</row>
    <row r="339" spans="1:63" s="8" customFormat="1" ht="16.5" customHeight="1">
      <c r="A339" s="40" t="s">
        <v>151</v>
      </c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</row>
    <row r="340" spans="1:63" s="8" customFormat="1" ht="24.75" customHeight="1">
      <c r="A340" s="341" t="s">
        <v>223</v>
      </c>
      <c r="B340" s="340" t="s">
        <v>86</v>
      </c>
      <c r="C340" s="341"/>
      <c r="D340" s="341"/>
      <c r="E340" s="340" t="s">
        <v>87</v>
      </c>
      <c r="F340" s="341"/>
      <c r="G340" s="341"/>
      <c r="H340" s="340" t="s">
        <v>88</v>
      </c>
      <c r="I340" s="341"/>
      <c r="J340" s="341"/>
      <c r="K340" s="340" t="s">
        <v>89</v>
      </c>
      <c r="L340" s="341"/>
      <c r="M340" s="341"/>
      <c r="N340" s="340" t="s">
        <v>90</v>
      </c>
      <c r="O340" s="341"/>
      <c r="P340" s="341"/>
      <c r="Q340" s="340" t="s">
        <v>165</v>
      </c>
      <c r="R340" s="341"/>
      <c r="S340" s="341"/>
      <c r="T340" s="340" t="s">
        <v>91</v>
      </c>
      <c r="U340" s="341"/>
      <c r="V340" s="341"/>
      <c r="W340" s="340" t="s">
        <v>92</v>
      </c>
      <c r="X340" s="341"/>
      <c r="Y340" s="341"/>
      <c r="Z340" s="340" t="s">
        <v>166</v>
      </c>
      <c r="AA340" s="341"/>
      <c r="AB340" s="341"/>
      <c r="AC340" s="340" t="s">
        <v>93</v>
      </c>
      <c r="AD340" s="341"/>
      <c r="AE340" s="341"/>
      <c r="AF340" s="340" t="s">
        <v>94</v>
      </c>
      <c r="AG340" s="341"/>
      <c r="AH340" s="341"/>
      <c r="AI340" s="340" t="s">
        <v>167</v>
      </c>
      <c r="AJ340" s="341"/>
      <c r="AK340" s="341"/>
      <c r="AL340" s="340" t="s">
        <v>95</v>
      </c>
      <c r="AM340" s="341"/>
      <c r="AN340" s="341"/>
      <c r="AO340" s="340" t="s">
        <v>168</v>
      </c>
      <c r="AP340" s="341"/>
      <c r="AQ340" s="341"/>
      <c r="AR340" s="340" t="s">
        <v>96</v>
      </c>
      <c r="AS340" s="341"/>
      <c r="AT340" s="353"/>
      <c r="BB340" s="6"/>
      <c r="BC340" s="21"/>
      <c r="BD340" s="21"/>
      <c r="BE340" s="339"/>
      <c r="BF340" s="339"/>
      <c r="BG340" s="339"/>
    </row>
    <row r="341" spans="1:63" s="8" customFormat="1" ht="24.75" customHeight="1">
      <c r="A341" s="341"/>
      <c r="B341" s="128"/>
      <c r="C341" s="127" t="s">
        <v>120</v>
      </c>
      <c r="D341" s="127" t="s">
        <v>121</v>
      </c>
      <c r="E341" s="128"/>
      <c r="F341" s="127" t="s">
        <v>120</v>
      </c>
      <c r="G341" s="127" t="s">
        <v>121</v>
      </c>
      <c r="H341" s="128"/>
      <c r="I341" s="127" t="s">
        <v>120</v>
      </c>
      <c r="J341" s="127" t="s">
        <v>121</v>
      </c>
      <c r="K341" s="128"/>
      <c r="L341" s="127" t="s">
        <v>120</v>
      </c>
      <c r="M341" s="127" t="s">
        <v>121</v>
      </c>
      <c r="N341" s="128"/>
      <c r="O341" s="127" t="s">
        <v>120</v>
      </c>
      <c r="P341" s="127" t="s">
        <v>121</v>
      </c>
      <c r="Q341" s="128"/>
      <c r="R341" s="127" t="s">
        <v>120</v>
      </c>
      <c r="S341" s="127" t="s">
        <v>121</v>
      </c>
      <c r="T341" s="128"/>
      <c r="U341" s="127" t="s">
        <v>120</v>
      </c>
      <c r="V341" s="127" t="s">
        <v>121</v>
      </c>
      <c r="W341" s="128"/>
      <c r="X341" s="127" t="s">
        <v>120</v>
      </c>
      <c r="Y341" s="127" t="s">
        <v>121</v>
      </c>
      <c r="Z341" s="128"/>
      <c r="AA341" s="127" t="s">
        <v>120</v>
      </c>
      <c r="AB341" s="127" t="s">
        <v>121</v>
      </c>
      <c r="AC341" s="128"/>
      <c r="AD341" s="127" t="s">
        <v>120</v>
      </c>
      <c r="AE341" s="127" t="s">
        <v>121</v>
      </c>
      <c r="AF341" s="128"/>
      <c r="AG341" s="127" t="s">
        <v>120</v>
      </c>
      <c r="AH341" s="127" t="s">
        <v>121</v>
      </c>
      <c r="AI341" s="128"/>
      <c r="AJ341" s="127" t="s">
        <v>120</v>
      </c>
      <c r="AK341" s="127" t="s">
        <v>121</v>
      </c>
      <c r="AL341" s="128"/>
      <c r="AM341" s="127" t="s">
        <v>120</v>
      </c>
      <c r="AN341" s="127" t="s">
        <v>121</v>
      </c>
      <c r="AO341" s="128"/>
      <c r="AP341" s="127" t="s">
        <v>120</v>
      </c>
      <c r="AQ341" s="127" t="s">
        <v>121</v>
      </c>
      <c r="AR341" s="128"/>
      <c r="AS341" s="127" t="s">
        <v>97</v>
      </c>
      <c r="AT341" s="140" t="s">
        <v>98</v>
      </c>
      <c r="AU341" s="21"/>
      <c r="AV341" s="21"/>
      <c r="AW341" s="21"/>
      <c r="AX341" s="21"/>
      <c r="AY341" s="21"/>
      <c r="AZ341" s="21"/>
      <c r="BA341" s="6"/>
      <c r="BB341" s="6"/>
      <c r="BC341" s="21"/>
      <c r="BD341" s="21"/>
      <c r="BE341" s="6"/>
      <c r="BF341" s="6"/>
      <c r="BG341" s="21"/>
      <c r="BH341" s="21"/>
      <c r="BI341" s="6"/>
      <c r="BK341" s="5"/>
    </row>
    <row r="342" spans="1:63" s="192" customFormat="1" ht="18.75" customHeight="1">
      <c r="A342" s="200" t="s">
        <v>266</v>
      </c>
      <c r="B342" s="222">
        <v>4124</v>
      </c>
      <c r="C342" s="231">
        <v>2118</v>
      </c>
      <c r="D342" s="231">
        <v>2006</v>
      </c>
      <c r="E342" s="231">
        <v>82</v>
      </c>
      <c r="F342" s="231">
        <v>15</v>
      </c>
      <c r="G342" s="231">
        <v>67</v>
      </c>
      <c r="H342" s="231">
        <v>209</v>
      </c>
      <c r="I342" s="231">
        <v>115</v>
      </c>
      <c r="J342" s="231">
        <v>94</v>
      </c>
      <c r="K342" s="231">
        <v>1970</v>
      </c>
      <c r="L342" s="231">
        <v>933</v>
      </c>
      <c r="M342" s="231">
        <v>1037</v>
      </c>
      <c r="N342" s="231">
        <v>34</v>
      </c>
      <c r="O342" s="231">
        <v>26</v>
      </c>
      <c r="P342" s="231">
        <v>8</v>
      </c>
      <c r="Q342" s="231">
        <v>177</v>
      </c>
      <c r="R342" s="231">
        <v>39</v>
      </c>
      <c r="S342" s="231">
        <v>138</v>
      </c>
      <c r="T342" s="231">
        <v>164</v>
      </c>
      <c r="U342" s="231">
        <v>146</v>
      </c>
      <c r="V342" s="231">
        <v>18</v>
      </c>
      <c r="W342" s="231">
        <v>559</v>
      </c>
      <c r="X342" s="231">
        <v>227</v>
      </c>
      <c r="Y342" s="231">
        <v>332</v>
      </c>
      <c r="Z342" s="231">
        <v>89</v>
      </c>
      <c r="AA342" s="231">
        <v>80</v>
      </c>
      <c r="AB342" s="231">
        <v>9</v>
      </c>
      <c r="AC342" s="231">
        <v>55</v>
      </c>
      <c r="AD342" s="231">
        <v>44</v>
      </c>
      <c r="AE342" s="231">
        <v>11</v>
      </c>
      <c r="AF342" s="231">
        <v>94</v>
      </c>
      <c r="AG342" s="231">
        <v>68</v>
      </c>
      <c r="AH342" s="231">
        <v>26</v>
      </c>
      <c r="AI342" s="231">
        <v>43</v>
      </c>
      <c r="AJ342" s="231">
        <v>30</v>
      </c>
      <c r="AK342" s="231">
        <v>13</v>
      </c>
      <c r="AL342" s="231">
        <v>98</v>
      </c>
      <c r="AM342" s="231">
        <v>58</v>
      </c>
      <c r="AN342" s="231">
        <v>40</v>
      </c>
      <c r="AO342" s="231">
        <v>120</v>
      </c>
      <c r="AP342" s="231">
        <v>107</v>
      </c>
      <c r="AQ342" s="231">
        <v>13</v>
      </c>
      <c r="AR342" s="231">
        <v>430</v>
      </c>
      <c r="AS342" s="231">
        <v>230</v>
      </c>
      <c r="AT342" s="231">
        <v>200</v>
      </c>
    </row>
    <row r="343" spans="1:63" s="192" customFormat="1" ht="18.75" customHeight="1">
      <c r="A343" s="200" t="s">
        <v>160</v>
      </c>
      <c r="B343" s="222">
        <v>4360</v>
      </c>
      <c r="C343" s="231">
        <v>2258</v>
      </c>
      <c r="D343" s="231">
        <v>2102</v>
      </c>
      <c r="E343" s="231">
        <v>83</v>
      </c>
      <c r="F343" s="231">
        <v>18</v>
      </c>
      <c r="G343" s="231">
        <v>65</v>
      </c>
      <c r="H343" s="231">
        <v>191</v>
      </c>
      <c r="I343" s="231">
        <v>108</v>
      </c>
      <c r="J343" s="231">
        <v>83</v>
      </c>
      <c r="K343" s="231">
        <v>1965</v>
      </c>
      <c r="L343" s="231">
        <v>923</v>
      </c>
      <c r="M343" s="231">
        <v>1042</v>
      </c>
      <c r="N343" s="231">
        <v>45</v>
      </c>
      <c r="O343" s="231">
        <v>30</v>
      </c>
      <c r="P343" s="231">
        <v>15</v>
      </c>
      <c r="Q343" s="231">
        <v>192</v>
      </c>
      <c r="R343" s="231">
        <v>48</v>
      </c>
      <c r="S343" s="231">
        <v>144</v>
      </c>
      <c r="T343" s="231">
        <v>167</v>
      </c>
      <c r="U343" s="231">
        <v>148</v>
      </c>
      <c r="V343" s="231">
        <v>19</v>
      </c>
      <c r="W343" s="231">
        <v>567</v>
      </c>
      <c r="X343" s="231">
        <v>222</v>
      </c>
      <c r="Y343" s="231">
        <v>345</v>
      </c>
      <c r="Z343" s="231">
        <v>136</v>
      </c>
      <c r="AA343" s="231">
        <v>128</v>
      </c>
      <c r="AB343" s="231">
        <v>8</v>
      </c>
      <c r="AC343" s="231">
        <v>80</v>
      </c>
      <c r="AD343" s="231">
        <v>61</v>
      </c>
      <c r="AE343" s="231">
        <v>19</v>
      </c>
      <c r="AF343" s="231">
        <v>120</v>
      </c>
      <c r="AG343" s="231">
        <v>88</v>
      </c>
      <c r="AH343" s="231">
        <v>32</v>
      </c>
      <c r="AI343" s="231">
        <v>49</v>
      </c>
      <c r="AJ343" s="231">
        <v>30</v>
      </c>
      <c r="AK343" s="231">
        <v>19</v>
      </c>
      <c r="AL343" s="231">
        <v>105</v>
      </c>
      <c r="AM343" s="231">
        <v>61</v>
      </c>
      <c r="AN343" s="231">
        <v>44</v>
      </c>
      <c r="AO343" s="231">
        <v>142</v>
      </c>
      <c r="AP343" s="231">
        <v>113</v>
      </c>
      <c r="AQ343" s="231">
        <v>29</v>
      </c>
      <c r="AR343" s="231">
        <v>518</v>
      </c>
      <c r="AS343" s="231">
        <v>280</v>
      </c>
      <c r="AT343" s="231">
        <v>238</v>
      </c>
    </row>
    <row r="344" spans="1:63" s="192" customFormat="1" ht="18.75" customHeight="1">
      <c r="A344" s="200" t="s">
        <v>1</v>
      </c>
      <c r="B344" s="229">
        <v>4351</v>
      </c>
      <c r="C344" s="228">
        <v>2162</v>
      </c>
      <c r="D344" s="228">
        <v>2189</v>
      </c>
      <c r="E344" s="228">
        <v>92</v>
      </c>
      <c r="F344" s="228">
        <v>26</v>
      </c>
      <c r="G344" s="228">
        <v>66</v>
      </c>
      <c r="H344" s="228">
        <v>171</v>
      </c>
      <c r="I344" s="228">
        <v>105</v>
      </c>
      <c r="J344" s="228">
        <v>66</v>
      </c>
      <c r="K344" s="228">
        <v>1914</v>
      </c>
      <c r="L344" s="228">
        <v>860</v>
      </c>
      <c r="M344" s="228">
        <v>1054</v>
      </c>
      <c r="N344" s="228">
        <v>40</v>
      </c>
      <c r="O344" s="228">
        <v>26</v>
      </c>
      <c r="P344" s="228">
        <v>14</v>
      </c>
      <c r="Q344" s="228">
        <v>208</v>
      </c>
      <c r="R344" s="228">
        <v>41</v>
      </c>
      <c r="S344" s="228">
        <v>167</v>
      </c>
      <c r="T344" s="228">
        <v>145</v>
      </c>
      <c r="U344" s="228">
        <v>126</v>
      </c>
      <c r="V344" s="228">
        <v>19</v>
      </c>
      <c r="W344" s="228">
        <v>665</v>
      </c>
      <c r="X344" s="228">
        <v>249</v>
      </c>
      <c r="Y344" s="228">
        <v>416</v>
      </c>
      <c r="Z344" s="228">
        <v>119</v>
      </c>
      <c r="AA344" s="228">
        <v>109</v>
      </c>
      <c r="AB344" s="228">
        <v>10</v>
      </c>
      <c r="AC344" s="228">
        <v>72</v>
      </c>
      <c r="AD344" s="228">
        <v>54</v>
      </c>
      <c r="AE344" s="228">
        <v>18</v>
      </c>
      <c r="AF344" s="228">
        <v>129</v>
      </c>
      <c r="AG344" s="228">
        <v>85</v>
      </c>
      <c r="AH344" s="228">
        <v>44</v>
      </c>
      <c r="AI344" s="228">
        <v>44</v>
      </c>
      <c r="AJ344" s="228">
        <v>27</v>
      </c>
      <c r="AK344" s="228">
        <v>17</v>
      </c>
      <c r="AL344" s="228">
        <v>101</v>
      </c>
      <c r="AM344" s="228">
        <v>56</v>
      </c>
      <c r="AN344" s="228">
        <v>45</v>
      </c>
      <c r="AO344" s="228">
        <v>138</v>
      </c>
      <c r="AP344" s="228">
        <v>118</v>
      </c>
      <c r="AQ344" s="228">
        <v>20</v>
      </c>
      <c r="AR344" s="228">
        <v>513</v>
      </c>
      <c r="AS344" s="228">
        <v>280</v>
      </c>
      <c r="AT344" s="228">
        <v>233</v>
      </c>
    </row>
    <row r="345" spans="1:63" s="192" customFormat="1" ht="18.75" customHeight="1">
      <c r="A345" s="200" t="s">
        <v>267</v>
      </c>
      <c r="B345" s="229">
        <v>4482</v>
      </c>
      <c r="C345" s="228">
        <v>2194</v>
      </c>
      <c r="D345" s="228">
        <v>2288</v>
      </c>
      <c r="E345" s="228">
        <v>91</v>
      </c>
      <c r="F345" s="228">
        <v>26</v>
      </c>
      <c r="G345" s="228">
        <v>65</v>
      </c>
      <c r="H345" s="228">
        <v>158</v>
      </c>
      <c r="I345" s="228">
        <v>94</v>
      </c>
      <c r="J345" s="228">
        <v>64</v>
      </c>
      <c r="K345" s="228">
        <v>1916</v>
      </c>
      <c r="L345" s="228">
        <v>840</v>
      </c>
      <c r="M345" s="228">
        <v>1076</v>
      </c>
      <c r="N345" s="228">
        <v>40</v>
      </c>
      <c r="O345" s="228">
        <v>26</v>
      </c>
      <c r="P345" s="228">
        <v>14</v>
      </c>
      <c r="Q345" s="228">
        <v>242</v>
      </c>
      <c r="R345" s="228">
        <v>46</v>
      </c>
      <c r="S345" s="228">
        <v>196</v>
      </c>
      <c r="T345" s="228">
        <v>165</v>
      </c>
      <c r="U345" s="228">
        <v>139</v>
      </c>
      <c r="V345" s="228">
        <v>26</v>
      </c>
      <c r="W345" s="228">
        <v>698</v>
      </c>
      <c r="X345" s="228">
        <v>255</v>
      </c>
      <c r="Y345" s="228">
        <v>443</v>
      </c>
      <c r="Z345" s="228">
        <v>108</v>
      </c>
      <c r="AA345" s="228">
        <v>100</v>
      </c>
      <c r="AB345" s="228">
        <v>8</v>
      </c>
      <c r="AC345" s="228">
        <v>73</v>
      </c>
      <c r="AD345" s="228">
        <v>53</v>
      </c>
      <c r="AE345" s="228">
        <v>20</v>
      </c>
      <c r="AF345" s="228">
        <v>142</v>
      </c>
      <c r="AG345" s="228">
        <v>93</v>
      </c>
      <c r="AH345" s="228">
        <v>49</v>
      </c>
      <c r="AI345" s="228">
        <v>26</v>
      </c>
      <c r="AJ345" s="228">
        <v>17</v>
      </c>
      <c r="AK345" s="228">
        <v>9</v>
      </c>
      <c r="AL345" s="228">
        <v>90</v>
      </c>
      <c r="AM345" s="228">
        <v>51</v>
      </c>
      <c r="AN345" s="228">
        <v>39</v>
      </c>
      <c r="AO345" s="228">
        <v>155</v>
      </c>
      <c r="AP345" s="228">
        <v>127</v>
      </c>
      <c r="AQ345" s="228">
        <v>28</v>
      </c>
      <c r="AR345" s="228">
        <v>578</v>
      </c>
      <c r="AS345" s="228">
        <v>327</v>
      </c>
      <c r="AT345" s="228">
        <v>251</v>
      </c>
    </row>
    <row r="346" spans="1:63" s="192" customFormat="1" ht="18.75" customHeight="1">
      <c r="A346" s="200" t="s">
        <v>8</v>
      </c>
      <c r="B346" s="229">
        <v>4782</v>
      </c>
      <c r="C346" s="228">
        <v>2387</v>
      </c>
      <c r="D346" s="228">
        <v>2395</v>
      </c>
      <c r="E346" s="228">
        <v>95</v>
      </c>
      <c r="F346" s="228">
        <v>25</v>
      </c>
      <c r="G346" s="228">
        <v>70</v>
      </c>
      <c r="H346" s="228">
        <v>162</v>
      </c>
      <c r="I346" s="228">
        <v>92</v>
      </c>
      <c r="J346" s="228">
        <v>70</v>
      </c>
      <c r="K346" s="228">
        <v>1903</v>
      </c>
      <c r="L346" s="228">
        <v>852</v>
      </c>
      <c r="M346" s="228">
        <v>1051</v>
      </c>
      <c r="N346" s="228">
        <v>34</v>
      </c>
      <c r="O346" s="228">
        <v>24</v>
      </c>
      <c r="P346" s="228">
        <v>10</v>
      </c>
      <c r="Q346" s="228">
        <v>252</v>
      </c>
      <c r="R346" s="228">
        <v>37</v>
      </c>
      <c r="S346" s="228">
        <v>215</v>
      </c>
      <c r="T346" s="228">
        <v>209</v>
      </c>
      <c r="U346" s="228">
        <v>181</v>
      </c>
      <c r="V346" s="228">
        <v>28</v>
      </c>
      <c r="W346" s="228">
        <v>833</v>
      </c>
      <c r="X346" s="228">
        <v>333</v>
      </c>
      <c r="Y346" s="228">
        <v>500</v>
      </c>
      <c r="Z346" s="228">
        <v>93</v>
      </c>
      <c r="AA346" s="228">
        <v>85</v>
      </c>
      <c r="AB346" s="228">
        <v>8</v>
      </c>
      <c r="AC346" s="228">
        <v>86</v>
      </c>
      <c r="AD346" s="228">
        <v>58</v>
      </c>
      <c r="AE346" s="228">
        <v>28</v>
      </c>
      <c r="AF346" s="228">
        <v>164</v>
      </c>
      <c r="AG346" s="228">
        <v>108</v>
      </c>
      <c r="AH346" s="228">
        <v>56</v>
      </c>
      <c r="AI346" s="228">
        <v>28</v>
      </c>
      <c r="AJ346" s="228">
        <v>21</v>
      </c>
      <c r="AK346" s="228">
        <v>7</v>
      </c>
      <c r="AL346" s="228">
        <v>87</v>
      </c>
      <c r="AM346" s="228">
        <v>48</v>
      </c>
      <c r="AN346" s="228">
        <v>39</v>
      </c>
      <c r="AO346" s="228">
        <v>166</v>
      </c>
      <c r="AP346" s="228">
        <v>131</v>
      </c>
      <c r="AQ346" s="228">
        <v>35</v>
      </c>
      <c r="AR346" s="228">
        <v>670</v>
      </c>
      <c r="AS346" s="228">
        <v>392</v>
      </c>
      <c r="AT346" s="228">
        <v>278</v>
      </c>
    </row>
    <row r="347" spans="1:63" ht="18.75" customHeight="1">
      <c r="A347" s="27" t="s">
        <v>272</v>
      </c>
      <c r="B347" s="265">
        <v>4768</v>
      </c>
      <c r="C347" s="265">
        <v>2391</v>
      </c>
      <c r="D347" s="265">
        <v>2377</v>
      </c>
      <c r="E347" s="265">
        <v>86</v>
      </c>
      <c r="F347" s="265">
        <v>19</v>
      </c>
      <c r="G347" s="265">
        <v>67</v>
      </c>
      <c r="H347" s="265">
        <v>127</v>
      </c>
      <c r="I347" s="265">
        <v>83</v>
      </c>
      <c r="J347" s="265">
        <v>44</v>
      </c>
      <c r="K347" s="265">
        <v>1864</v>
      </c>
      <c r="L347" s="265">
        <v>818</v>
      </c>
      <c r="M347" s="265">
        <v>1046</v>
      </c>
      <c r="N347" s="265">
        <v>36</v>
      </c>
      <c r="O347" s="265">
        <v>28</v>
      </c>
      <c r="P347" s="265">
        <v>8</v>
      </c>
      <c r="Q347" s="265">
        <v>236</v>
      </c>
      <c r="R347" s="265">
        <v>35</v>
      </c>
      <c r="S347" s="265">
        <v>201</v>
      </c>
      <c r="T347" s="265">
        <v>226</v>
      </c>
      <c r="U347" s="265">
        <v>202</v>
      </c>
      <c r="V347" s="265">
        <v>24</v>
      </c>
      <c r="W347" s="265">
        <v>848</v>
      </c>
      <c r="X347" s="265">
        <v>332</v>
      </c>
      <c r="Y347" s="265">
        <v>516</v>
      </c>
      <c r="Z347" s="265">
        <v>114</v>
      </c>
      <c r="AA347" s="265">
        <v>102</v>
      </c>
      <c r="AB347" s="265">
        <v>12</v>
      </c>
      <c r="AC347" s="265">
        <v>76</v>
      </c>
      <c r="AD347" s="265">
        <v>50</v>
      </c>
      <c r="AE347" s="265">
        <v>26</v>
      </c>
      <c r="AF347" s="265">
        <v>149</v>
      </c>
      <c r="AG347" s="265">
        <v>99</v>
      </c>
      <c r="AH347" s="265">
        <v>50</v>
      </c>
      <c r="AI347" s="265">
        <v>22</v>
      </c>
      <c r="AJ347" s="265">
        <v>18</v>
      </c>
      <c r="AK347" s="265">
        <v>4</v>
      </c>
      <c r="AL347" s="265">
        <v>91</v>
      </c>
      <c r="AM347" s="265">
        <v>49</v>
      </c>
      <c r="AN347" s="265">
        <v>42</v>
      </c>
      <c r="AO347" s="265">
        <v>178</v>
      </c>
      <c r="AP347" s="265">
        <v>133</v>
      </c>
      <c r="AQ347" s="265">
        <v>45</v>
      </c>
      <c r="AR347" s="265">
        <v>715</v>
      </c>
      <c r="AS347" s="265">
        <v>423</v>
      </c>
      <c r="AT347" s="265">
        <v>292</v>
      </c>
    </row>
    <row r="348" spans="1:63">
      <c r="B348" s="268">
        <v>4768</v>
      </c>
      <c r="C348" s="268">
        <v>2391</v>
      </c>
      <c r="D348" s="268">
        <v>2377</v>
      </c>
      <c r="E348" s="268">
        <v>86</v>
      </c>
      <c r="F348" s="268">
        <v>19</v>
      </c>
      <c r="G348" s="268">
        <v>67</v>
      </c>
      <c r="H348" s="268">
        <v>127</v>
      </c>
      <c r="I348" s="268">
        <v>83</v>
      </c>
      <c r="J348" s="268">
        <v>44</v>
      </c>
      <c r="K348" s="268">
        <v>1864</v>
      </c>
      <c r="L348" s="268">
        <v>818</v>
      </c>
      <c r="M348" s="268">
        <v>1046</v>
      </c>
      <c r="N348" s="268">
        <v>36</v>
      </c>
      <c r="O348" s="268">
        <v>28</v>
      </c>
      <c r="P348" s="268">
        <v>8</v>
      </c>
      <c r="Q348" s="268">
        <v>236</v>
      </c>
      <c r="R348" s="268">
        <v>35</v>
      </c>
      <c r="S348" s="268">
        <v>201</v>
      </c>
      <c r="T348" s="268">
        <v>226</v>
      </c>
      <c r="U348" s="268">
        <v>202</v>
      </c>
      <c r="V348" s="268">
        <v>24</v>
      </c>
      <c r="W348" s="268">
        <v>848</v>
      </c>
      <c r="X348" s="268">
        <v>332</v>
      </c>
      <c r="Y348" s="268">
        <v>516</v>
      </c>
      <c r="Z348" s="268">
        <v>114</v>
      </c>
      <c r="AA348" s="268">
        <v>102</v>
      </c>
      <c r="AB348" s="268">
        <v>12</v>
      </c>
      <c r="AC348" s="268">
        <v>76</v>
      </c>
      <c r="AD348" s="268">
        <v>50</v>
      </c>
      <c r="AE348" s="268">
        <v>26</v>
      </c>
      <c r="AF348" s="268">
        <v>149</v>
      </c>
      <c r="AG348" s="268">
        <v>99</v>
      </c>
      <c r="AH348" s="268">
        <v>50</v>
      </c>
      <c r="AI348" s="268">
        <v>22</v>
      </c>
      <c r="AJ348" s="268">
        <v>18</v>
      </c>
      <c r="AK348" s="268">
        <v>4</v>
      </c>
      <c r="AL348" s="268">
        <v>91</v>
      </c>
      <c r="AM348" s="268">
        <v>49</v>
      </c>
      <c r="AN348" s="268">
        <v>42</v>
      </c>
      <c r="AO348" s="268">
        <v>178</v>
      </c>
      <c r="AP348" s="268">
        <v>133</v>
      </c>
      <c r="AQ348" s="268">
        <v>45</v>
      </c>
      <c r="AR348" s="268">
        <v>715</v>
      </c>
      <c r="AS348" s="268">
        <v>423</v>
      </c>
      <c r="AT348" s="268">
        <v>292</v>
      </c>
    </row>
    <row r="349" spans="1:63" ht="18.75" customHeight="1">
      <c r="A349" s="47" t="s">
        <v>4</v>
      </c>
      <c r="B349" s="267">
        <v>36</v>
      </c>
      <c r="C349" s="266">
        <v>14</v>
      </c>
      <c r="D349" s="266">
        <v>22</v>
      </c>
      <c r="E349" s="266">
        <v>1</v>
      </c>
      <c r="F349" s="266">
        <v>0</v>
      </c>
      <c r="G349" s="266">
        <v>1</v>
      </c>
      <c r="H349" s="266">
        <v>1</v>
      </c>
      <c r="I349" s="266">
        <v>0</v>
      </c>
      <c r="J349" s="266">
        <v>1</v>
      </c>
      <c r="K349" s="266">
        <v>8</v>
      </c>
      <c r="L349" s="266">
        <v>2</v>
      </c>
      <c r="M349" s="266">
        <v>6</v>
      </c>
      <c r="N349" s="266">
        <v>0</v>
      </c>
      <c r="O349" s="266">
        <v>0</v>
      </c>
      <c r="P349" s="266">
        <v>0</v>
      </c>
      <c r="Q349" s="268">
        <v>2</v>
      </c>
      <c r="R349" s="266">
        <v>0</v>
      </c>
      <c r="S349" s="266">
        <v>2</v>
      </c>
      <c r="T349" s="266">
        <v>0</v>
      </c>
      <c r="U349" s="266">
        <v>0</v>
      </c>
      <c r="V349" s="266">
        <v>0</v>
      </c>
      <c r="W349" s="266">
        <v>14</v>
      </c>
      <c r="X349" s="266">
        <v>5</v>
      </c>
      <c r="Y349" s="266">
        <v>9</v>
      </c>
      <c r="Z349" s="266">
        <v>0</v>
      </c>
      <c r="AA349" s="266">
        <v>0</v>
      </c>
      <c r="AB349" s="266">
        <v>0</v>
      </c>
      <c r="AC349" s="266">
        <v>0</v>
      </c>
      <c r="AD349" s="266">
        <v>0</v>
      </c>
      <c r="AE349" s="266">
        <v>0</v>
      </c>
      <c r="AF349" s="266">
        <v>1</v>
      </c>
      <c r="AG349" s="266">
        <v>1</v>
      </c>
      <c r="AH349" s="266">
        <v>0</v>
      </c>
      <c r="AI349" s="266">
        <v>0</v>
      </c>
      <c r="AJ349" s="266">
        <v>0</v>
      </c>
      <c r="AK349" s="266">
        <v>0</v>
      </c>
      <c r="AL349" s="266">
        <v>9</v>
      </c>
      <c r="AM349" s="266">
        <v>6</v>
      </c>
      <c r="AN349" s="266">
        <v>3</v>
      </c>
      <c r="AO349" s="266">
        <v>0</v>
      </c>
      <c r="AP349" s="266">
        <v>0</v>
      </c>
      <c r="AQ349" s="266">
        <v>0</v>
      </c>
      <c r="AR349" s="266">
        <v>0</v>
      </c>
      <c r="AS349" s="266">
        <v>0</v>
      </c>
      <c r="AT349" s="266">
        <v>0</v>
      </c>
    </row>
    <row r="350" spans="1:63" ht="18.75" customHeight="1">
      <c r="A350" s="47" t="s">
        <v>169</v>
      </c>
      <c r="B350" s="267">
        <v>122</v>
      </c>
      <c r="C350" s="266">
        <v>52</v>
      </c>
      <c r="D350" s="266">
        <v>70</v>
      </c>
      <c r="E350" s="266">
        <v>7</v>
      </c>
      <c r="F350" s="266">
        <v>2</v>
      </c>
      <c r="G350" s="266">
        <v>5</v>
      </c>
      <c r="H350" s="266">
        <v>7</v>
      </c>
      <c r="I350" s="266">
        <v>4</v>
      </c>
      <c r="J350" s="266">
        <v>3</v>
      </c>
      <c r="K350" s="266">
        <v>33</v>
      </c>
      <c r="L350" s="266">
        <v>13</v>
      </c>
      <c r="M350" s="266">
        <v>20</v>
      </c>
      <c r="N350" s="266">
        <v>1</v>
      </c>
      <c r="O350" s="266">
        <v>1</v>
      </c>
      <c r="P350" s="266">
        <v>0</v>
      </c>
      <c r="Q350" s="266">
        <v>9</v>
      </c>
      <c r="R350" s="266">
        <v>0</v>
      </c>
      <c r="S350" s="266">
        <v>9</v>
      </c>
      <c r="T350" s="266">
        <v>9</v>
      </c>
      <c r="U350" s="266">
        <v>9</v>
      </c>
      <c r="V350" s="266">
        <v>0</v>
      </c>
      <c r="W350" s="266">
        <v>11</v>
      </c>
      <c r="X350" s="266">
        <v>1</v>
      </c>
      <c r="Y350" s="266">
        <v>10</v>
      </c>
      <c r="Z350" s="266">
        <v>0</v>
      </c>
      <c r="AA350" s="266">
        <v>0</v>
      </c>
      <c r="AB350" s="266">
        <v>0</v>
      </c>
      <c r="AC350" s="266">
        <v>0</v>
      </c>
      <c r="AD350" s="266">
        <v>0</v>
      </c>
      <c r="AE350" s="266">
        <v>0</v>
      </c>
      <c r="AF350" s="266">
        <v>1</v>
      </c>
      <c r="AG350" s="266">
        <v>0</v>
      </c>
      <c r="AH350" s="266">
        <v>1</v>
      </c>
      <c r="AI350" s="266">
        <v>1</v>
      </c>
      <c r="AJ350" s="266">
        <v>1</v>
      </c>
      <c r="AK350" s="266">
        <v>0</v>
      </c>
      <c r="AL350" s="266">
        <v>33</v>
      </c>
      <c r="AM350" s="266">
        <v>17</v>
      </c>
      <c r="AN350" s="266">
        <v>16</v>
      </c>
      <c r="AO350" s="266">
        <v>0</v>
      </c>
      <c r="AP350" s="266">
        <v>0</v>
      </c>
      <c r="AQ350" s="266">
        <v>0</v>
      </c>
      <c r="AR350" s="266">
        <v>10</v>
      </c>
      <c r="AS350" s="266">
        <v>4</v>
      </c>
      <c r="AT350" s="266">
        <v>6</v>
      </c>
    </row>
    <row r="351" spans="1:63" ht="18.75" customHeight="1">
      <c r="A351" s="47" t="s">
        <v>6</v>
      </c>
      <c r="B351" s="267">
        <v>232</v>
      </c>
      <c r="C351" s="266">
        <v>165</v>
      </c>
      <c r="D351" s="266">
        <v>67</v>
      </c>
      <c r="E351" s="266">
        <v>4</v>
      </c>
      <c r="F351" s="266">
        <v>0</v>
      </c>
      <c r="G351" s="266">
        <v>4</v>
      </c>
      <c r="H351" s="266">
        <v>0</v>
      </c>
      <c r="I351" s="266">
        <v>0</v>
      </c>
      <c r="J351" s="266">
        <v>0</v>
      </c>
      <c r="K351" s="266">
        <v>29</v>
      </c>
      <c r="L351" s="266">
        <v>13</v>
      </c>
      <c r="M351" s="266">
        <v>16</v>
      </c>
      <c r="N351" s="266">
        <v>0</v>
      </c>
      <c r="O351" s="266">
        <v>0</v>
      </c>
      <c r="P351" s="266">
        <v>0</v>
      </c>
      <c r="Q351" s="266">
        <v>7</v>
      </c>
      <c r="R351" s="266">
        <v>1</v>
      </c>
      <c r="S351" s="266">
        <v>6</v>
      </c>
      <c r="T351" s="266">
        <v>37</v>
      </c>
      <c r="U351" s="266">
        <v>37</v>
      </c>
      <c r="V351" s="266">
        <v>0</v>
      </c>
      <c r="W351" s="266">
        <v>61</v>
      </c>
      <c r="X351" s="266">
        <v>31</v>
      </c>
      <c r="Y351" s="266">
        <v>30</v>
      </c>
      <c r="Z351" s="266">
        <v>1</v>
      </c>
      <c r="AA351" s="266">
        <v>1</v>
      </c>
      <c r="AB351" s="266">
        <v>0</v>
      </c>
      <c r="AC351" s="266">
        <v>1</v>
      </c>
      <c r="AD351" s="266">
        <v>1</v>
      </c>
      <c r="AE351" s="266">
        <v>0</v>
      </c>
      <c r="AF351" s="266">
        <v>27</v>
      </c>
      <c r="AG351" s="266">
        <v>22</v>
      </c>
      <c r="AH351" s="266">
        <v>5</v>
      </c>
      <c r="AI351" s="266">
        <v>1</v>
      </c>
      <c r="AJ351" s="266">
        <v>1</v>
      </c>
      <c r="AK351" s="266">
        <v>0</v>
      </c>
      <c r="AL351" s="266">
        <v>0</v>
      </c>
      <c r="AM351" s="266">
        <v>0</v>
      </c>
      <c r="AN351" s="266">
        <v>0</v>
      </c>
      <c r="AO351" s="266">
        <v>7</v>
      </c>
      <c r="AP351" s="266">
        <v>7</v>
      </c>
      <c r="AQ351" s="266">
        <v>0</v>
      </c>
      <c r="AR351" s="266">
        <v>57</v>
      </c>
      <c r="AS351" s="266">
        <v>51</v>
      </c>
      <c r="AT351" s="266">
        <v>6</v>
      </c>
    </row>
    <row r="352" spans="1:63" ht="18.75" customHeight="1">
      <c r="A352" s="47" t="s">
        <v>7</v>
      </c>
      <c r="B352" s="267">
        <v>65</v>
      </c>
      <c r="C352" s="266">
        <v>22</v>
      </c>
      <c r="D352" s="266">
        <v>43</v>
      </c>
      <c r="E352" s="266">
        <v>2</v>
      </c>
      <c r="F352" s="266">
        <v>1</v>
      </c>
      <c r="G352" s="266">
        <v>1</v>
      </c>
      <c r="H352" s="266">
        <v>6</v>
      </c>
      <c r="I352" s="266">
        <v>4</v>
      </c>
      <c r="J352" s="266">
        <v>2</v>
      </c>
      <c r="K352" s="266">
        <v>14</v>
      </c>
      <c r="L352" s="266">
        <v>4</v>
      </c>
      <c r="M352" s="266">
        <v>10</v>
      </c>
      <c r="N352" s="266">
        <v>1</v>
      </c>
      <c r="O352" s="266">
        <v>1</v>
      </c>
      <c r="P352" s="266">
        <v>0</v>
      </c>
      <c r="Q352" s="266">
        <v>9</v>
      </c>
      <c r="R352" s="266">
        <v>1</v>
      </c>
      <c r="S352" s="266">
        <v>8</v>
      </c>
      <c r="T352" s="266">
        <v>1</v>
      </c>
      <c r="U352" s="266">
        <v>1</v>
      </c>
      <c r="V352" s="266">
        <v>0</v>
      </c>
      <c r="W352" s="266">
        <v>14</v>
      </c>
      <c r="X352" s="266">
        <v>2</v>
      </c>
      <c r="Y352" s="266">
        <v>12</v>
      </c>
      <c r="Z352" s="266">
        <v>0</v>
      </c>
      <c r="AA352" s="266"/>
      <c r="AB352" s="266">
        <v>0</v>
      </c>
      <c r="AC352" s="266">
        <v>0</v>
      </c>
      <c r="AD352" s="266">
        <v>0</v>
      </c>
      <c r="AE352" s="266">
        <v>0</v>
      </c>
      <c r="AF352" s="266">
        <v>1</v>
      </c>
      <c r="AG352" s="266">
        <v>1</v>
      </c>
      <c r="AH352" s="266">
        <v>0</v>
      </c>
      <c r="AI352" s="266">
        <v>0</v>
      </c>
      <c r="AJ352" s="266">
        <v>0</v>
      </c>
      <c r="AK352" s="266">
        <v>0</v>
      </c>
      <c r="AL352" s="266">
        <v>10</v>
      </c>
      <c r="AM352" s="266">
        <v>5</v>
      </c>
      <c r="AN352" s="266">
        <v>5</v>
      </c>
      <c r="AO352" s="266">
        <v>0</v>
      </c>
      <c r="AP352" s="266">
        <v>0</v>
      </c>
      <c r="AQ352" s="266">
        <v>0</v>
      </c>
      <c r="AR352" s="266">
        <v>7</v>
      </c>
      <c r="AS352" s="266">
        <v>2</v>
      </c>
      <c r="AT352" s="266">
        <v>5</v>
      </c>
    </row>
    <row r="353" spans="1:46" ht="18.75" customHeight="1">
      <c r="A353" s="47" t="s">
        <v>140</v>
      </c>
      <c r="B353" s="267">
        <v>66</v>
      </c>
      <c r="C353" s="266">
        <v>20</v>
      </c>
      <c r="D353" s="266">
        <v>46</v>
      </c>
      <c r="E353" s="266">
        <v>4</v>
      </c>
      <c r="F353" s="266">
        <v>1</v>
      </c>
      <c r="G353" s="266">
        <v>3</v>
      </c>
      <c r="H353" s="266">
        <v>2</v>
      </c>
      <c r="I353" s="266">
        <v>1</v>
      </c>
      <c r="J353" s="266">
        <v>1</v>
      </c>
      <c r="K353" s="266">
        <v>11</v>
      </c>
      <c r="L353" s="266">
        <v>2</v>
      </c>
      <c r="M353" s="266">
        <v>9</v>
      </c>
      <c r="N353" s="266">
        <v>1</v>
      </c>
      <c r="O353" s="266">
        <v>1</v>
      </c>
      <c r="P353" s="266">
        <v>0</v>
      </c>
      <c r="Q353" s="266">
        <v>3</v>
      </c>
      <c r="R353" s="266">
        <v>0</v>
      </c>
      <c r="S353" s="266">
        <v>3</v>
      </c>
      <c r="T353" s="266">
        <v>0</v>
      </c>
      <c r="U353" s="266">
        <v>0</v>
      </c>
      <c r="V353" s="266">
        <v>0</v>
      </c>
      <c r="W353" s="266">
        <v>26</v>
      </c>
      <c r="X353" s="266">
        <v>4</v>
      </c>
      <c r="Y353" s="266">
        <v>22</v>
      </c>
      <c r="Z353" s="266">
        <v>0</v>
      </c>
      <c r="AA353" s="266">
        <v>0</v>
      </c>
      <c r="AB353" s="266">
        <v>0</v>
      </c>
      <c r="AC353" s="266">
        <v>1</v>
      </c>
      <c r="AD353" s="266">
        <v>1</v>
      </c>
      <c r="AE353" s="266">
        <v>0</v>
      </c>
      <c r="AF353" s="266">
        <v>0</v>
      </c>
      <c r="AG353" s="266">
        <v>0</v>
      </c>
      <c r="AH353" s="266">
        <v>0</v>
      </c>
      <c r="AI353" s="266">
        <v>1</v>
      </c>
      <c r="AJ353" s="266">
        <v>1</v>
      </c>
      <c r="AK353" s="266">
        <v>0</v>
      </c>
      <c r="AL353" s="266">
        <v>8</v>
      </c>
      <c r="AM353" s="266">
        <v>4</v>
      </c>
      <c r="AN353" s="266">
        <v>4</v>
      </c>
      <c r="AO353" s="266">
        <v>1</v>
      </c>
      <c r="AP353" s="266">
        <v>1</v>
      </c>
      <c r="AQ353" s="266">
        <v>0</v>
      </c>
      <c r="AR353" s="266">
        <v>8</v>
      </c>
      <c r="AS353" s="266">
        <v>4</v>
      </c>
      <c r="AT353" s="266">
        <v>4</v>
      </c>
    </row>
    <row r="354" spans="1:46" ht="18.75" customHeight="1">
      <c r="A354" s="47" t="s">
        <v>144</v>
      </c>
      <c r="B354" s="267">
        <v>478</v>
      </c>
      <c r="C354" s="266">
        <v>380</v>
      </c>
      <c r="D354" s="266">
        <v>98</v>
      </c>
      <c r="E354" s="266">
        <v>1</v>
      </c>
      <c r="F354" s="266">
        <v>1</v>
      </c>
      <c r="G354" s="266">
        <v>0</v>
      </c>
      <c r="H354" s="266">
        <v>1</v>
      </c>
      <c r="I354" s="266">
        <v>1</v>
      </c>
      <c r="J354" s="266">
        <v>0</v>
      </c>
      <c r="K354" s="266">
        <v>81</v>
      </c>
      <c r="L354" s="266">
        <v>43</v>
      </c>
      <c r="M354" s="266">
        <v>38</v>
      </c>
      <c r="N354" s="266">
        <v>0</v>
      </c>
      <c r="O354" s="266">
        <v>0</v>
      </c>
      <c r="P354" s="266">
        <v>0</v>
      </c>
      <c r="Q354" s="266">
        <v>27</v>
      </c>
      <c r="R354" s="266">
        <v>18</v>
      </c>
      <c r="S354" s="266">
        <v>9</v>
      </c>
      <c r="T354" s="266">
        <v>55</v>
      </c>
      <c r="U354" s="266">
        <v>54</v>
      </c>
      <c r="V354" s="266">
        <v>1</v>
      </c>
      <c r="W354" s="266">
        <v>152</v>
      </c>
      <c r="X354" s="266">
        <v>107</v>
      </c>
      <c r="Y354" s="266">
        <v>45</v>
      </c>
      <c r="Z354" s="266">
        <v>20</v>
      </c>
      <c r="AA354" s="266">
        <v>20</v>
      </c>
      <c r="AB354" s="266">
        <v>0</v>
      </c>
      <c r="AC354" s="266">
        <v>9</v>
      </c>
      <c r="AD354" s="266">
        <v>9</v>
      </c>
      <c r="AE354" s="266">
        <v>0</v>
      </c>
      <c r="AF354" s="266">
        <v>38</v>
      </c>
      <c r="AG354" s="266">
        <v>37</v>
      </c>
      <c r="AH354" s="266">
        <v>1</v>
      </c>
      <c r="AI354" s="266">
        <v>0</v>
      </c>
      <c r="AJ354" s="266">
        <v>0</v>
      </c>
      <c r="AK354" s="266">
        <v>0</v>
      </c>
      <c r="AL354" s="266">
        <v>0</v>
      </c>
      <c r="AM354" s="266">
        <v>0</v>
      </c>
      <c r="AN354" s="266">
        <v>0</v>
      </c>
      <c r="AO354" s="266">
        <v>14</v>
      </c>
      <c r="AP354" s="266">
        <v>14</v>
      </c>
      <c r="AQ354" s="266">
        <v>0</v>
      </c>
      <c r="AR354" s="266">
        <v>80</v>
      </c>
      <c r="AS354" s="266">
        <v>76</v>
      </c>
      <c r="AT354" s="266">
        <v>4</v>
      </c>
    </row>
    <row r="355" spans="1:46" ht="18.75" customHeight="1">
      <c r="A355" s="47" t="s">
        <v>141</v>
      </c>
      <c r="B355" s="267">
        <v>159</v>
      </c>
      <c r="C355" s="266">
        <v>90</v>
      </c>
      <c r="D355" s="266">
        <v>69</v>
      </c>
      <c r="E355" s="266">
        <v>1</v>
      </c>
      <c r="F355" s="266">
        <v>1</v>
      </c>
      <c r="G355" s="266">
        <v>0</v>
      </c>
      <c r="H355" s="266">
        <v>5</v>
      </c>
      <c r="I355" s="266">
        <v>4</v>
      </c>
      <c r="J355" s="266">
        <v>1</v>
      </c>
      <c r="K355" s="266">
        <v>61</v>
      </c>
      <c r="L355" s="266">
        <v>34</v>
      </c>
      <c r="M355" s="266">
        <v>27</v>
      </c>
      <c r="N355" s="266">
        <v>1</v>
      </c>
      <c r="O355" s="266">
        <v>1</v>
      </c>
      <c r="P355" s="266">
        <v>0</v>
      </c>
      <c r="Q355" s="266">
        <v>11</v>
      </c>
      <c r="R355" s="266">
        <v>0</v>
      </c>
      <c r="S355" s="266">
        <v>11</v>
      </c>
      <c r="T355" s="266">
        <v>5</v>
      </c>
      <c r="U355" s="266">
        <v>5</v>
      </c>
      <c r="V355" s="266">
        <v>0</v>
      </c>
      <c r="W355" s="266">
        <v>21</v>
      </c>
      <c r="X355" s="266">
        <v>9</v>
      </c>
      <c r="Y355" s="266">
        <v>12</v>
      </c>
      <c r="Z355" s="266">
        <v>3</v>
      </c>
      <c r="AA355" s="266">
        <v>3</v>
      </c>
      <c r="AB355" s="266">
        <v>0</v>
      </c>
      <c r="AC355" s="266">
        <v>4</v>
      </c>
      <c r="AD355" s="266">
        <v>2</v>
      </c>
      <c r="AE355" s="266">
        <v>2</v>
      </c>
      <c r="AF355" s="266">
        <v>4</v>
      </c>
      <c r="AG355" s="266">
        <v>4</v>
      </c>
      <c r="AH355" s="266">
        <v>0</v>
      </c>
      <c r="AI355" s="266">
        <v>2</v>
      </c>
      <c r="AJ355" s="266">
        <v>2</v>
      </c>
      <c r="AK355" s="266">
        <v>0</v>
      </c>
      <c r="AL355" s="266">
        <v>2</v>
      </c>
      <c r="AM355" s="266">
        <v>1</v>
      </c>
      <c r="AN355" s="266">
        <v>1</v>
      </c>
      <c r="AO355" s="266">
        <v>9</v>
      </c>
      <c r="AP355" s="266">
        <v>8</v>
      </c>
      <c r="AQ355" s="266">
        <v>1</v>
      </c>
      <c r="AR355" s="266">
        <v>30</v>
      </c>
      <c r="AS355" s="266">
        <v>16</v>
      </c>
      <c r="AT355" s="266">
        <v>14</v>
      </c>
    </row>
    <row r="356" spans="1:46" ht="18.75" customHeight="1">
      <c r="A356" s="47" t="s">
        <v>142</v>
      </c>
      <c r="B356" s="267">
        <v>86</v>
      </c>
      <c r="C356" s="266">
        <v>32</v>
      </c>
      <c r="D356" s="266">
        <v>54</v>
      </c>
      <c r="E356" s="266">
        <v>1</v>
      </c>
      <c r="F356" s="266">
        <v>0</v>
      </c>
      <c r="G356" s="266">
        <v>1</v>
      </c>
      <c r="H356" s="266">
        <v>3</v>
      </c>
      <c r="I356" s="266">
        <v>3</v>
      </c>
      <c r="J356" s="266">
        <v>0</v>
      </c>
      <c r="K356" s="266">
        <v>28</v>
      </c>
      <c r="L356" s="266">
        <v>8</v>
      </c>
      <c r="M356" s="266">
        <v>20</v>
      </c>
      <c r="N356" s="266">
        <v>0</v>
      </c>
      <c r="O356" s="266">
        <v>0</v>
      </c>
      <c r="P356" s="266">
        <v>0</v>
      </c>
      <c r="Q356" s="266">
        <v>12</v>
      </c>
      <c r="R356" s="266">
        <v>2</v>
      </c>
      <c r="S356" s="266">
        <v>10</v>
      </c>
      <c r="T356" s="266">
        <v>4</v>
      </c>
      <c r="U356" s="266">
        <v>4</v>
      </c>
      <c r="V356" s="266">
        <v>0</v>
      </c>
      <c r="W356" s="266">
        <v>24</v>
      </c>
      <c r="X356" s="266">
        <v>5</v>
      </c>
      <c r="Y356" s="266">
        <v>19</v>
      </c>
      <c r="Z356" s="266">
        <v>1</v>
      </c>
      <c r="AA356" s="266">
        <v>1</v>
      </c>
      <c r="AB356" s="266">
        <v>0</v>
      </c>
      <c r="AC356" s="266">
        <v>1</v>
      </c>
      <c r="AD356" s="266">
        <v>1</v>
      </c>
      <c r="AE356" s="266">
        <v>0</v>
      </c>
      <c r="AF356" s="266">
        <v>1</v>
      </c>
      <c r="AG356" s="266">
        <v>1</v>
      </c>
      <c r="AH356" s="266">
        <v>0</v>
      </c>
      <c r="AI356" s="266">
        <v>0</v>
      </c>
      <c r="AJ356" s="266">
        <v>0</v>
      </c>
      <c r="AK356" s="266">
        <v>0</v>
      </c>
      <c r="AL356" s="266">
        <v>1</v>
      </c>
      <c r="AM356" s="266">
        <v>0</v>
      </c>
      <c r="AN356" s="266">
        <v>1</v>
      </c>
      <c r="AO356" s="266">
        <v>4</v>
      </c>
      <c r="AP356" s="266">
        <v>4</v>
      </c>
      <c r="AQ356" s="266">
        <v>0</v>
      </c>
      <c r="AR356" s="266">
        <v>6</v>
      </c>
      <c r="AS356" s="266">
        <v>3</v>
      </c>
      <c r="AT356" s="266">
        <v>3</v>
      </c>
    </row>
    <row r="357" spans="1:46" ht="18.75" customHeight="1">
      <c r="A357" s="47" t="s">
        <v>143</v>
      </c>
      <c r="B357" s="267">
        <v>685</v>
      </c>
      <c r="C357" s="266">
        <v>335</v>
      </c>
      <c r="D357" s="266">
        <v>350</v>
      </c>
      <c r="E357" s="266">
        <v>11</v>
      </c>
      <c r="F357" s="266">
        <v>4</v>
      </c>
      <c r="G357" s="266">
        <v>7</v>
      </c>
      <c r="H357" s="266">
        <v>25</v>
      </c>
      <c r="I357" s="266">
        <v>21</v>
      </c>
      <c r="J357" s="266">
        <v>4</v>
      </c>
      <c r="K357" s="266">
        <v>440</v>
      </c>
      <c r="L357" s="266">
        <v>200</v>
      </c>
      <c r="M357" s="266">
        <v>240</v>
      </c>
      <c r="N357" s="266">
        <v>5</v>
      </c>
      <c r="O357" s="266">
        <v>3</v>
      </c>
      <c r="P357" s="266">
        <v>2</v>
      </c>
      <c r="Q357" s="266">
        <v>5</v>
      </c>
      <c r="R357" s="266">
        <v>0</v>
      </c>
      <c r="S357" s="266">
        <v>5</v>
      </c>
      <c r="T357" s="266">
        <v>4</v>
      </c>
      <c r="U357" s="266">
        <v>3</v>
      </c>
      <c r="V357" s="266">
        <v>1</v>
      </c>
      <c r="W357" s="266">
        <v>27</v>
      </c>
      <c r="X357" s="266">
        <v>8</v>
      </c>
      <c r="Y357" s="266">
        <v>19</v>
      </c>
      <c r="Z357" s="266">
        <v>7</v>
      </c>
      <c r="AA357" s="266">
        <v>4</v>
      </c>
      <c r="AB357" s="266">
        <v>3</v>
      </c>
      <c r="AC357" s="266">
        <v>11</v>
      </c>
      <c r="AD357" s="266">
        <v>7</v>
      </c>
      <c r="AE357" s="266">
        <v>4</v>
      </c>
      <c r="AF357" s="266">
        <v>1</v>
      </c>
      <c r="AG357" s="266">
        <v>0</v>
      </c>
      <c r="AH357" s="266">
        <v>1</v>
      </c>
      <c r="AI357" s="266">
        <v>1</v>
      </c>
      <c r="AJ357" s="266">
        <v>1</v>
      </c>
      <c r="AK357" s="266">
        <v>0</v>
      </c>
      <c r="AL357" s="266">
        <v>6</v>
      </c>
      <c r="AM357" s="266">
        <v>3</v>
      </c>
      <c r="AN357" s="266">
        <v>3</v>
      </c>
      <c r="AO357" s="266">
        <v>13</v>
      </c>
      <c r="AP357" s="266">
        <v>7</v>
      </c>
      <c r="AQ357" s="266">
        <v>6</v>
      </c>
      <c r="AR357" s="266">
        <v>129</v>
      </c>
      <c r="AS357" s="266">
        <v>74</v>
      </c>
      <c r="AT357" s="266">
        <v>55</v>
      </c>
    </row>
    <row r="358" spans="1:46" ht="18.75" customHeight="1">
      <c r="A358" s="47" t="s">
        <v>224</v>
      </c>
      <c r="B358" s="267">
        <v>128</v>
      </c>
      <c r="C358" s="266">
        <v>60</v>
      </c>
      <c r="D358" s="266">
        <v>68</v>
      </c>
      <c r="E358" s="266">
        <v>1</v>
      </c>
      <c r="F358" s="266">
        <v>1</v>
      </c>
      <c r="G358" s="266">
        <v>0</v>
      </c>
      <c r="H358" s="266">
        <v>4</v>
      </c>
      <c r="I358" s="266">
        <v>4</v>
      </c>
      <c r="J358" s="266">
        <v>0</v>
      </c>
      <c r="K358" s="266">
        <v>93</v>
      </c>
      <c r="L358" s="266">
        <v>45</v>
      </c>
      <c r="M358" s="266">
        <v>48</v>
      </c>
      <c r="N358" s="266">
        <v>1</v>
      </c>
      <c r="O358" s="266">
        <v>1</v>
      </c>
      <c r="P358" s="266">
        <v>0</v>
      </c>
      <c r="Q358" s="266">
        <v>3</v>
      </c>
      <c r="R358" s="266">
        <v>0</v>
      </c>
      <c r="S358" s="266">
        <v>3</v>
      </c>
      <c r="T358" s="266">
        <v>2</v>
      </c>
      <c r="U358" s="266">
        <v>0</v>
      </c>
      <c r="V358" s="266">
        <v>2</v>
      </c>
      <c r="W358" s="266">
        <v>5</v>
      </c>
      <c r="X358" s="266">
        <v>0</v>
      </c>
      <c r="Y358" s="266">
        <v>5</v>
      </c>
      <c r="Z358" s="266">
        <v>0</v>
      </c>
      <c r="AA358" s="266">
        <v>0</v>
      </c>
      <c r="AB358" s="266">
        <v>0</v>
      </c>
      <c r="AC358" s="266">
        <v>0</v>
      </c>
      <c r="AD358" s="266">
        <v>0</v>
      </c>
      <c r="AE358" s="266">
        <v>0</v>
      </c>
      <c r="AF358" s="266">
        <v>1</v>
      </c>
      <c r="AG358" s="266">
        <v>0</v>
      </c>
      <c r="AH358" s="266">
        <v>1</v>
      </c>
      <c r="AI358" s="266">
        <v>3</v>
      </c>
      <c r="AJ358" s="266">
        <v>2</v>
      </c>
      <c r="AK358" s="266">
        <v>1</v>
      </c>
      <c r="AL358" s="266">
        <v>5</v>
      </c>
      <c r="AM358" s="266">
        <v>2</v>
      </c>
      <c r="AN358" s="266">
        <v>3</v>
      </c>
      <c r="AO358" s="266">
        <v>2</v>
      </c>
      <c r="AP358" s="266">
        <v>1</v>
      </c>
      <c r="AQ358" s="266">
        <v>1</v>
      </c>
      <c r="AR358" s="266">
        <v>8</v>
      </c>
      <c r="AS358" s="266">
        <v>4</v>
      </c>
      <c r="AT358" s="266">
        <v>4</v>
      </c>
    </row>
    <row r="359" spans="1:46" ht="18.75" customHeight="1">
      <c r="A359" s="47" t="s">
        <v>225</v>
      </c>
      <c r="B359" s="267">
        <v>356</v>
      </c>
      <c r="C359" s="266">
        <v>136</v>
      </c>
      <c r="D359" s="266">
        <v>220</v>
      </c>
      <c r="E359" s="266">
        <v>4</v>
      </c>
      <c r="F359" s="266">
        <v>1</v>
      </c>
      <c r="G359" s="266">
        <v>3</v>
      </c>
      <c r="H359" s="266">
        <v>9</v>
      </c>
      <c r="I359" s="266">
        <v>5</v>
      </c>
      <c r="J359" s="266">
        <v>4</v>
      </c>
      <c r="K359" s="266">
        <v>257</v>
      </c>
      <c r="L359" s="266">
        <v>107</v>
      </c>
      <c r="M359" s="266">
        <v>150</v>
      </c>
      <c r="N359" s="266">
        <v>1</v>
      </c>
      <c r="O359" s="266">
        <v>1</v>
      </c>
      <c r="P359" s="266">
        <v>0</v>
      </c>
      <c r="Q359" s="266">
        <v>24</v>
      </c>
      <c r="R359" s="266">
        <v>0</v>
      </c>
      <c r="S359" s="266">
        <v>24</v>
      </c>
      <c r="T359" s="266">
        <v>8</v>
      </c>
      <c r="U359" s="266">
        <v>1</v>
      </c>
      <c r="V359" s="266">
        <v>7</v>
      </c>
      <c r="W359" s="266">
        <v>14</v>
      </c>
      <c r="X359" s="266">
        <v>2</v>
      </c>
      <c r="Y359" s="266">
        <v>12</v>
      </c>
      <c r="Z359" s="266">
        <v>3</v>
      </c>
      <c r="AA359" s="266">
        <v>2</v>
      </c>
      <c r="AB359" s="266">
        <v>1</v>
      </c>
      <c r="AC359" s="266">
        <v>0</v>
      </c>
      <c r="AD359" s="266">
        <v>0</v>
      </c>
      <c r="AE359" s="266">
        <v>0</v>
      </c>
      <c r="AF359" s="266">
        <v>0</v>
      </c>
      <c r="AG359" s="266">
        <v>0</v>
      </c>
      <c r="AH359" s="266">
        <v>0</v>
      </c>
      <c r="AI359" s="266">
        <v>2</v>
      </c>
      <c r="AJ359" s="266">
        <v>1</v>
      </c>
      <c r="AK359" s="266">
        <v>1</v>
      </c>
      <c r="AL359" s="266">
        <v>1</v>
      </c>
      <c r="AM359" s="266">
        <v>1</v>
      </c>
      <c r="AN359" s="266">
        <v>0</v>
      </c>
      <c r="AO359" s="266">
        <v>3</v>
      </c>
      <c r="AP359" s="266">
        <v>1</v>
      </c>
      <c r="AQ359" s="266">
        <v>2</v>
      </c>
      <c r="AR359" s="266">
        <v>30</v>
      </c>
      <c r="AS359" s="266">
        <v>14</v>
      </c>
      <c r="AT359" s="266">
        <v>16</v>
      </c>
    </row>
    <row r="360" spans="1:46" ht="18.75" customHeight="1">
      <c r="A360" s="47" t="s">
        <v>226</v>
      </c>
      <c r="B360" s="267">
        <v>387</v>
      </c>
      <c r="C360" s="266">
        <v>186</v>
      </c>
      <c r="D360" s="266">
        <v>201</v>
      </c>
      <c r="E360" s="266">
        <v>11</v>
      </c>
      <c r="F360" s="266">
        <v>3</v>
      </c>
      <c r="G360" s="266">
        <v>8</v>
      </c>
      <c r="H360" s="266">
        <v>20</v>
      </c>
      <c r="I360" s="266">
        <v>11</v>
      </c>
      <c r="J360" s="266">
        <v>9</v>
      </c>
      <c r="K360" s="266">
        <v>237</v>
      </c>
      <c r="L360" s="266">
        <v>119</v>
      </c>
      <c r="M360" s="266">
        <v>118</v>
      </c>
      <c r="N360" s="266">
        <v>4</v>
      </c>
      <c r="O360" s="266">
        <v>3</v>
      </c>
      <c r="P360" s="266">
        <v>1</v>
      </c>
      <c r="Q360" s="266">
        <v>6</v>
      </c>
      <c r="R360" s="266">
        <v>0</v>
      </c>
      <c r="S360" s="266">
        <v>6</v>
      </c>
      <c r="T360" s="266">
        <v>0</v>
      </c>
      <c r="U360" s="266">
        <v>0</v>
      </c>
      <c r="V360" s="266">
        <v>0</v>
      </c>
      <c r="W360" s="266">
        <v>70</v>
      </c>
      <c r="X360" s="266">
        <v>31</v>
      </c>
      <c r="Y360" s="266">
        <v>39</v>
      </c>
      <c r="Z360" s="266">
        <v>2</v>
      </c>
      <c r="AA360" s="266">
        <v>2</v>
      </c>
      <c r="AB360" s="266">
        <v>0</v>
      </c>
      <c r="AC360" s="266">
        <v>2</v>
      </c>
      <c r="AD360" s="266">
        <v>1</v>
      </c>
      <c r="AE360" s="266">
        <v>1</v>
      </c>
      <c r="AF360" s="266">
        <v>5</v>
      </c>
      <c r="AG360" s="266">
        <v>4</v>
      </c>
      <c r="AH360" s="266">
        <v>1</v>
      </c>
      <c r="AI360" s="266">
        <v>3</v>
      </c>
      <c r="AJ360" s="266">
        <v>2</v>
      </c>
      <c r="AK360" s="266">
        <v>1</v>
      </c>
      <c r="AL360" s="266">
        <v>2</v>
      </c>
      <c r="AM360" s="266">
        <v>1</v>
      </c>
      <c r="AN360" s="266">
        <v>1</v>
      </c>
      <c r="AO360" s="266">
        <v>0</v>
      </c>
      <c r="AP360" s="266">
        <v>0</v>
      </c>
      <c r="AQ360" s="266">
        <v>0</v>
      </c>
      <c r="AR360" s="266">
        <v>25</v>
      </c>
      <c r="AS360" s="266">
        <v>9</v>
      </c>
      <c r="AT360" s="266">
        <v>16</v>
      </c>
    </row>
    <row r="361" spans="1:46" ht="18.75" customHeight="1">
      <c r="A361" s="47" t="s">
        <v>152</v>
      </c>
      <c r="B361" s="267">
        <v>613</v>
      </c>
      <c r="C361" s="266">
        <v>312</v>
      </c>
      <c r="D361" s="266">
        <v>301</v>
      </c>
      <c r="E361" s="266">
        <v>10</v>
      </c>
      <c r="F361" s="266">
        <v>2</v>
      </c>
      <c r="G361" s="266">
        <v>8</v>
      </c>
      <c r="H361" s="266">
        <v>11</v>
      </c>
      <c r="I361" s="266">
        <v>4</v>
      </c>
      <c r="J361" s="266">
        <v>7</v>
      </c>
      <c r="K361" s="266">
        <v>181</v>
      </c>
      <c r="L361" s="266">
        <v>80</v>
      </c>
      <c r="M361" s="266">
        <v>101</v>
      </c>
      <c r="N361" s="266">
        <v>18</v>
      </c>
      <c r="O361" s="266">
        <v>13</v>
      </c>
      <c r="P361" s="266">
        <v>5</v>
      </c>
      <c r="Q361" s="266">
        <v>5</v>
      </c>
      <c r="R361" s="266">
        <v>1</v>
      </c>
      <c r="S361" s="266">
        <v>4</v>
      </c>
      <c r="T361" s="266">
        <v>8</v>
      </c>
      <c r="U361" s="266">
        <v>5</v>
      </c>
      <c r="V361" s="266">
        <v>3</v>
      </c>
      <c r="W361" s="266">
        <v>45</v>
      </c>
      <c r="X361" s="266">
        <v>20</v>
      </c>
      <c r="Y361" s="266">
        <v>25</v>
      </c>
      <c r="Z361" s="266">
        <v>7</v>
      </c>
      <c r="AA361" s="266">
        <v>5</v>
      </c>
      <c r="AB361" s="266">
        <v>2</v>
      </c>
      <c r="AC361" s="266">
        <v>41</v>
      </c>
      <c r="AD361" s="266">
        <v>23</v>
      </c>
      <c r="AE361" s="266">
        <v>18</v>
      </c>
      <c r="AF361" s="266">
        <v>14</v>
      </c>
      <c r="AG361" s="266">
        <v>6</v>
      </c>
      <c r="AH361" s="266">
        <v>8</v>
      </c>
      <c r="AI361" s="266">
        <v>2</v>
      </c>
      <c r="AJ361" s="266">
        <v>1</v>
      </c>
      <c r="AK361" s="266">
        <v>1</v>
      </c>
      <c r="AL361" s="266">
        <v>4</v>
      </c>
      <c r="AM361" s="266">
        <v>3</v>
      </c>
      <c r="AN361" s="266">
        <v>1</v>
      </c>
      <c r="AO361" s="266">
        <v>104</v>
      </c>
      <c r="AP361" s="266">
        <v>69</v>
      </c>
      <c r="AQ361" s="266">
        <v>35</v>
      </c>
      <c r="AR361" s="266">
        <v>163</v>
      </c>
      <c r="AS361" s="266">
        <v>80</v>
      </c>
      <c r="AT361" s="266">
        <v>83</v>
      </c>
    </row>
    <row r="362" spans="1:46" ht="18.75" customHeight="1">
      <c r="A362" s="47" t="s">
        <v>227</v>
      </c>
      <c r="B362" s="267">
        <v>337</v>
      </c>
      <c r="C362" s="266">
        <v>273</v>
      </c>
      <c r="D362" s="266">
        <v>64</v>
      </c>
      <c r="E362" s="266">
        <v>0</v>
      </c>
      <c r="F362" s="266">
        <v>0</v>
      </c>
      <c r="G362" s="266">
        <v>0</v>
      </c>
      <c r="H362" s="266">
        <v>1</v>
      </c>
      <c r="I362" s="266">
        <v>1</v>
      </c>
      <c r="J362" s="266">
        <v>0</v>
      </c>
      <c r="K362" s="266">
        <v>35</v>
      </c>
      <c r="L362" s="266">
        <v>16</v>
      </c>
      <c r="M362" s="266">
        <v>19</v>
      </c>
      <c r="N362" s="266">
        <v>0</v>
      </c>
      <c r="O362" s="266">
        <v>0</v>
      </c>
      <c r="P362" s="266">
        <v>0</v>
      </c>
      <c r="Q362" s="266">
        <v>15</v>
      </c>
      <c r="R362" s="266">
        <v>8</v>
      </c>
      <c r="S362" s="266">
        <v>7</v>
      </c>
      <c r="T362" s="266">
        <v>87</v>
      </c>
      <c r="U362" s="266">
        <v>83</v>
      </c>
      <c r="V362" s="266">
        <v>4</v>
      </c>
      <c r="W362" s="266">
        <v>51</v>
      </c>
      <c r="X362" s="266">
        <v>30</v>
      </c>
      <c r="Y362" s="266">
        <v>21</v>
      </c>
      <c r="Z362" s="266">
        <v>69</v>
      </c>
      <c r="AA362" s="266">
        <v>64</v>
      </c>
      <c r="AB362" s="266">
        <v>5</v>
      </c>
      <c r="AC362" s="266">
        <v>5</v>
      </c>
      <c r="AD362" s="266">
        <v>4</v>
      </c>
      <c r="AE362" s="266">
        <v>1</v>
      </c>
      <c r="AF362" s="266">
        <v>15</v>
      </c>
      <c r="AG362" s="266">
        <v>14</v>
      </c>
      <c r="AH362" s="266">
        <v>1</v>
      </c>
      <c r="AI362" s="266">
        <v>1</v>
      </c>
      <c r="AJ362" s="266">
        <v>1</v>
      </c>
      <c r="AK362" s="266">
        <v>0</v>
      </c>
      <c r="AL362" s="266">
        <v>0</v>
      </c>
      <c r="AM362" s="266">
        <v>0</v>
      </c>
      <c r="AN362" s="266">
        <v>0</v>
      </c>
      <c r="AO362" s="266">
        <v>4</v>
      </c>
      <c r="AP362" s="266">
        <v>4</v>
      </c>
      <c r="AQ362" s="266">
        <v>0</v>
      </c>
      <c r="AR362" s="266">
        <v>54</v>
      </c>
      <c r="AS362" s="266">
        <v>48</v>
      </c>
      <c r="AT362" s="266">
        <v>6</v>
      </c>
    </row>
    <row r="363" spans="1:46" ht="18.75" customHeight="1">
      <c r="A363" s="47" t="s">
        <v>228</v>
      </c>
      <c r="B363" s="267">
        <v>165</v>
      </c>
      <c r="C363" s="266">
        <v>64</v>
      </c>
      <c r="D363" s="266">
        <v>101</v>
      </c>
      <c r="E363" s="266">
        <v>1</v>
      </c>
      <c r="F363" s="266">
        <v>0</v>
      </c>
      <c r="G363" s="266">
        <v>1</v>
      </c>
      <c r="H363" s="266">
        <v>10</v>
      </c>
      <c r="I363" s="266">
        <v>4</v>
      </c>
      <c r="J363" s="266">
        <v>6</v>
      </c>
      <c r="K363" s="266">
        <v>44</v>
      </c>
      <c r="L363" s="266">
        <v>14</v>
      </c>
      <c r="M363" s="266">
        <v>30</v>
      </c>
      <c r="N363" s="266">
        <v>0</v>
      </c>
      <c r="O363" s="266">
        <v>0</v>
      </c>
      <c r="P363" s="266">
        <v>0</v>
      </c>
      <c r="Q363" s="266">
        <v>13</v>
      </c>
      <c r="R363" s="266">
        <v>1</v>
      </c>
      <c r="S363" s="266">
        <v>12</v>
      </c>
      <c r="T363" s="266">
        <v>0</v>
      </c>
      <c r="U363" s="266">
        <v>0</v>
      </c>
      <c r="V363" s="266">
        <v>0</v>
      </c>
      <c r="W363" s="266">
        <v>41</v>
      </c>
      <c r="X363" s="266">
        <v>8</v>
      </c>
      <c r="Y363" s="266">
        <v>33</v>
      </c>
      <c r="Z363" s="266">
        <v>0</v>
      </c>
      <c r="AA363" s="266">
        <v>0</v>
      </c>
      <c r="AB363" s="266">
        <v>0</v>
      </c>
      <c r="AC363" s="266">
        <v>0</v>
      </c>
      <c r="AD363" s="266">
        <v>0</v>
      </c>
      <c r="AE363" s="266">
        <v>0</v>
      </c>
      <c r="AF363" s="266">
        <v>16</v>
      </c>
      <c r="AG363" s="266">
        <v>7</v>
      </c>
      <c r="AH363" s="266">
        <v>9</v>
      </c>
      <c r="AI363" s="266">
        <v>0</v>
      </c>
      <c r="AJ363" s="266">
        <v>0</v>
      </c>
      <c r="AK363" s="266">
        <v>0</v>
      </c>
      <c r="AL363" s="266">
        <v>7</v>
      </c>
      <c r="AM363" s="266">
        <v>4</v>
      </c>
      <c r="AN363" s="266">
        <v>3</v>
      </c>
      <c r="AO363" s="266">
        <v>15</v>
      </c>
      <c r="AP363" s="266">
        <v>15</v>
      </c>
      <c r="AQ363" s="266">
        <v>0</v>
      </c>
      <c r="AR363" s="266">
        <v>18</v>
      </c>
      <c r="AS363" s="266">
        <v>11</v>
      </c>
      <c r="AT363" s="266">
        <v>7</v>
      </c>
    </row>
    <row r="364" spans="1:46" ht="18.75" customHeight="1">
      <c r="A364" s="47" t="s">
        <v>229</v>
      </c>
      <c r="B364" s="267">
        <v>102</v>
      </c>
      <c r="C364" s="266">
        <v>30</v>
      </c>
      <c r="D364" s="266">
        <v>72</v>
      </c>
      <c r="E364" s="266">
        <v>3</v>
      </c>
      <c r="F364" s="266">
        <v>0</v>
      </c>
      <c r="G364" s="266">
        <v>3</v>
      </c>
      <c r="H364" s="266">
        <v>0</v>
      </c>
      <c r="I364" s="266">
        <v>0</v>
      </c>
      <c r="J364" s="266">
        <v>0</v>
      </c>
      <c r="K364" s="266">
        <v>24</v>
      </c>
      <c r="L364" s="266">
        <v>4</v>
      </c>
      <c r="M364" s="266">
        <v>20</v>
      </c>
      <c r="N364" s="266">
        <v>0</v>
      </c>
      <c r="O364" s="266">
        <v>0</v>
      </c>
      <c r="P364" s="266">
        <v>0</v>
      </c>
      <c r="Q364" s="266">
        <v>6</v>
      </c>
      <c r="R364" s="266">
        <v>2</v>
      </c>
      <c r="S364" s="266">
        <v>4</v>
      </c>
      <c r="T364" s="266">
        <v>0</v>
      </c>
      <c r="U364" s="266">
        <v>0</v>
      </c>
      <c r="V364" s="266">
        <v>0</v>
      </c>
      <c r="W364" s="266">
        <v>56</v>
      </c>
      <c r="X364" s="266">
        <v>18</v>
      </c>
      <c r="Y364" s="266">
        <v>38</v>
      </c>
      <c r="Z364" s="266">
        <v>0</v>
      </c>
      <c r="AA364" s="266">
        <v>0</v>
      </c>
      <c r="AB364" s="266">
        <v>0</v>
      </c>
      <c r="AC364" s="266">
        <v>1</v>
      </c>
      <c r="AD364" s="266">
        <v>1</v>
      </c>
      <c r="AE364" s="266">
        <v>0</v>
      </c>
      <c r="AF364" s="266">
        <v>1</v>
      </c>
      <c r="AG364" s="266">
        <v>0</v>
      </c>
      <c r="AH364" s="266">
        <v>1</v>
      </c>
      <c r="AI364" s="266">
        <v>0</v>
      </c>
      <c r="AJ364" s="266">
        <v>0</v>
      </c>
      <c r="AK364" s="266">
        <v>0</v>
      </c>
      <c r="AL364" s="266">
        <v>1</v>
      </c>
      <c r="AM364" s="266">
        <v>1</v>
      </c>
      <c r="AN364" s="266">
        <v>0</v>
      </c>
      <c r="AO364" s="266">
        <v>0</v>
      </c>
      <c r="AP364" s="266">
        <v>0</v>
      </c>
      <c r="AQ364" s="266">
        <v>0</v>
      </c>
      <c r="AR364" s="266">
        <v>10</v>
      </c>
      <c r="AS364" s="266">
        <v>4</v>
      </c>
      <c r="AT364" s="266">
        <v>6</v>
      </c>
    </row>
    <row r="365" spans="1:46" ht="18.75" customHeight="1">
      <c r="A365" s="47" t="s">
        <v>230</v>
      </c>
      <c r="B365" s="267">
        <v>169</v>
      </c>
      <c r="C365" s="266">
        <v>70</v>
      </c>
      <c r="D365" s="266">
        <v>99</v>
      </c>
      <c r="E365" s="266">
        <v>2</v>
      </c>
      <c r="F365" s="266">
        <v>0</v>
      </c>
      <c r="G365" s="266">
        <v>2</v>
      </c>
      <c r="H365" s="266">
        <v>6</v>
      </c>
      <c r="I365" s="266">
        <v>5</v>
      </c>
      <c r="J365" s="266">
        <v>1</v>
      </c>
      <c r="K365" s="266">
        <v>77</v>
      </c>
      <c r="L365" s="266">
        <v>37</v>
      </c>
      <c r="M365" s="266">
        <v>40</v>
      </c>
      <c r="N365" s="266">
        <v>2</v>
      </c>
      <c r="O365" s="266">
        <v>2</v>
      </c>
      <c r="P365" s="266">
        <v>0</v>
      </c>
      <c r="Q365" s="266">
        <v>4</v>
      </c>
      <c r="R365" s="266">
        <v>0</v>
      </c>
      <c r="S365" s="266">
        <v>4</v>
      </c>
      <c r="T365" s="266">
        <v>0</v>
      </c>
      <c r="U365" s="266">
        <v>0</v>
      </c>
      <c r="V365" s="266">
        <v>0</v>
      </c>
      <c r="W365" s="266">
        <v>57</v>
      </c>
      <c r="X365" s="266">
        <v>21</v>
      </c>
      <c r="Y365" s="266">
        <v>36</v>
      </c>
      <c r="Z365" s="266">
        <v>0</v>
      </c>
      <c r="AA365" s="266">
        <v>0</v>
      </c>
      <c r="AB365" s="266">
        <v>0</v>
      </c>
      <c r="AC365" s="266">
        <v>0</v>
      </c>
      <c r="AD365" s="266">
        <v>0</v>
      </c>
      <c r="AE365" s="266">
        <v>0</v>
      </c>
      <c r="AF365" s="266">
        <v>2</v>
      </c>
      <c r="AG365" s="266">
        <v>0</v>
      </c>
      <c r="AH365" s="266">
        <v>2</v>
      </c>
      <c r="AI365" s="266">
        <v>1</v>
      </c>
      <c r="AJ365" s="266">
        <v>1</v>
      </c>
      <c r="AK365" s="266">
        <v>0</v>
      </c>
      <c r="AL365" s="266">
        <v>1</v>
      </c>
      <c r="AM365" s="266">
        <v>1</v>
      </c>
      <c r="AN365" s="266">
        <v>0</v>
      </c>
      <c r="AO365" s="266">
        <v>0</v>
      </c>
      <c r="AP365" s="266">
        <v>0</v>
      </c>
      <c r="AQ365" s="266">
        <v>0</v>
      </c>
      <c r="AR365" s="266">
        <v>17</v>
      </c>
      <c r="AS365" s="266">
        <v>3</v>
      </c>
      <c r="AT365" s="266">
        <v>14</v>
      </c>
    </row>
    <row r="366" spans="1:46" ht="18.75" customHeight="1">
      <c r="A366" s="47" t="s">
        <v>231</v>
      </c>
      <c r="B366" s="267">
        <v>75</v>
      </c>
      <c r="C366" s="266">
        <v>18</v>
      </c>
      <c r="D366" s="266">
        <v>57</v>
      </c>
      <c r="E366" s="266">
        <v>3</v>
      </c>
      <c r="F366" s="266">
        <v>0</v>
      </c>
      <c r="G366" s="266">
        <v>3</v>
      </c>
      <c r="H366" s="266">
        <v>1</v>
      </c>
      <c r="I366" s="266">
        <v>0</v>
      </c>
      <c r="J366" s="266">
        <v>1</v>
      </c>
      <c r="K366" s="266">
        <v>33</v>
      </c>
      <c r="L366" s="266">
        <v>11</v>
      </c>
      <c r="M366" s="266">
        <v>22</v>
      </c>
      <c r="N366" s="266">
        <v>0</v>
      </c>
      <c r="O366" s="266">
        <v>0</v>
      </c>
      <c r="P366" s="266">
        <v>0</v>
      </c>
      <c r="Q366" s="266">
        <v>2</v>
      </c>
      <c r="R366" s="266">
        <v>0</v>
      </c>
      <c r="S366" s="266">
        <v>2</v>
      </c>
      <c r="T366" s="266">
        <v>0</v>
      </c>
      <c r="U366" s="266">
        <v>0</v>
      </c>
      <c r="V366" s="266">
        <v>0</v>
      </c>
      <c r="W366" s="266">
        <v>23</v>
      </c>
      <c r="X366" s="266">
        <v>5</v>
      </c>
      <c r="Y366" s="266">
        <v>18</v>
      </c>
      <c r="Z366" s="266">
        <v>1</v>
      </c>
      <c r="AA366" s="266">
        <v>0</v>
      </c>
      <c r="AB366" s="266">
        <v>1</v>
      </c>
      <c r="AC366" s="266">
        <v>0</v>
      </c>
      <c r="AD366" s="266">
        <v>0</v>
      </c>
      <c r="AE366" s="266">
        <v>0</v>
      </c>
      <c r="AF366" s="266">
        <v>2</v>
      </c>
      <c r="AG366" s="266">
        <v>0</v>
      </c>
      <c r="AH366" s="266">
        <v>2</v>
      </c>
      <c r="AI366" s="266">
        <v>0</v>
      </c>
      <c r="AJ366" s="266">
        <v>0</v>
      </c>
      <c r="AK366" s="266">
        <v>0</v>
      </c>
      <c r="AL366" s="266">
        <v>0</v>
      </c>
      <c r="AM366" s="266">
        <v>0</v>
      </c>
      <c r="AN366" s="266">
        <v>0</v>
      </c>
      <c r="AO366" s="266">
        <v>1</v>
      </c>
      <c r="AP366" s="266">
        <v>1</v>
      </c>
      <c r="AQ366" s="266">
        <v>0</v>
      </c>
      <c r="AR366" s="266">
        <v>9</v>
      </c>
      <c r="AS366" s="266">
        <v>1</v>
      </c>
      <c r="AT366" s="266">
        <v>8</v>
      </c>
    </row>
    <row r="367" spans="1:46" ht="18.75" customHeight="1">
      <c r="A367" s="47" t="s">
        <v>232</v>
      </c>
      <c r="B367" s="267">
        <v>132</v>
      </c>
      <c r="C367" s="266">
        <v>22</v>
      </c>
      <c r="D367" s="266">
        <v>110</v>
      </c>
      <c r="E367" s="266">
        <v>3</v>
      </c>
      <c r="F367" s="266">
        <v>0</v>
      </c>
      <c r="G367" s="266">
        <v>3</v>
      </c>
      <c r="H367" s="266">
        <v>0</v>
      </c>
      <c r="I367" s="266">
        <v>0</v>
      </c>
      <c r="J367" s="266">
        <v>0</v>
      </c>
      <c r="K367" s="266">
        <v>40</v>
      </c>
      <c r="L367" s="266">
        <v>10</v>
      </c>
      <c r="M367" s="266">
        <v>30</v>
      </c>
      <c r="N367" s="266">
        <v>0</v>
      </c>
      <c r="O367" s="266">
        <v>0</v>
      </c>
      <c r="P367" s="266">
        <v>0</v>
      </c>
      <c r="Q367" s="266">
        <v>31</v>
      </c>
      <c r="R367" s="266">
        <v>0</v>
      </c>
      <c r="S367" s="266">
        <v>31</v>
      </c>
      <c r="T367" s="266">
        <v>4</v>
      </c>
      <c r="U367" s="266">
        <v>0</v>
      </c>
      <c r="V367" s="266">
        <v>4</v>
      </c>
      <c r="W367" s="266">
        <v>32</v>
      </c>
      <c r="X367" s="266">
        <v>4</v>
      </c>
      <c r="Y367" s="266">
        <v>28</v>
      </c>
      <c r="Z367" s="266">
        <v>0</v>
      </c>
      <c r="AA367" s="266">
        <v>0</v>
      </c>
      <c r="AB367" s="266">
        <v>0</v>
      </c>
      <c r="AC367" s="266">
        <v>0</v>
      </c>
      <c r="AD367" s="266">
        <v>0</v>
      </c>
      <c r="AE367" s="266">
        <v>0</v>
      </c>
      <c r="AF367" s="266">
        <v>7</v>
      </c>
      <c r="AG367" s="266">
        <v>0</v>
      </c>
      <c r="AH367" s="266">
        <v>7</v>
      </c>
      <c r="AI367" s="266">
        <v>1</v>
      </c>
      <c r="AJ367" s="266">
        <v>1</v>
      </c>
      <c r="AK367" s="266">
        <v>0</v>
      </c>
      <c r="AL367" s="266">
        <v>0</v>
      </c>
      <c r="AM367" s="266">
        <v>0</v>
      </c>
      <c r="AN367" s="266">
        <v>0</v>
      </c>
      <c r="AO367" s="266">
        <v>0</v>
      </c>
      <c r="AP367" s="266">
        <v>0</v>
      </c>
      <c r="AQ367" s="266">
        <v>0</v>
      </c>
      <c r="AR367" s="266">
        <v>14</v>
      </c>
      <c r="AS367" s="266">
        <v>7</v>
      </c>
      <c r="AT367" s="266">
        <v>7</v>
      </c>
    </row>
    <row r="368" spans="1:46" ht="18.75" customHeight="1">
      <c r="A368" s="47" t="s">
        <v>233</v>
      </c>
      <c r="B368" s="267">
        <v>68</v>
      </c>
      <c r="C368" s="266">
        <v>17</v>
      </c>
      <c r="D368" s="266">
        <v>51</v>
      </c>
      <c r="E368" s="266">
        <v>4</v>
      </c>
      <c r="F368" s="266">
        <v>0</v>
      </c>
      <c r="G368" s="266">
        <v>4</v>
      </c>
      <c r="H368" s="266">
        <v>0</v>
      </c>
      <c r="I368" s="266">
        <v>0</v>
      </c>
      <c r="J368" s="266">
        <v>0</v>
      </c>
      <c r="K368" s="266">
        <v>32</v>
      </c>
      <c r="L368" s="266">
        <v>13</v>
      </c>
      <c r="M368" s="266">
        <v>19</v>
      </c>
      <c r="N368" s="266">
        <v>0</v>
      </c>
      <c r="O368" s="266">
        <v>0</v>
      </c>
      <c r="P368" s="266">
        <v>0</v>
      </c>
      <c r="Q368" s="266">
        <v>5</v>
      </c>
      <c r="R368" s="266">
        <v>0</v>
      </c>
      <c r="S368" s="266">
        <v>5</v>
      </c>
      <c r="T368" s="266">
        <v>0</v>
      </c>
      <c r="U368" s="266">
        <v>0</v>
      </c>
      <c r="V368" s="266">
        <v>0</v>
      </c>
      <c r="W368" s="266">
        <v>18</v>
      </c>
      <c r="X368" s="266">
        <v>4</v>
      </c>
      <c r="Y368" s="266">
        <v>14</v>
      </c>
      <c r="Z368" s="266">
        <v>0</v>
      </c>
      <c r="AA368" s="266">
        <v>0</v>
      </c>
      <c r="AB368" s="266">
        <v>0</v>
      </c>
      <c r="AC368" s="266">
        <v>0</v>
      </c>
      <c r="AD368" s="266">
        <v>0</v>
      </c>
      <c r="AE368" s="266">
        <v>0</v>
      </c>
      <c r="AF368" s="266">
        <v>3</v>
      </c>
      <c r="AG368" s="266">
        <v>0</v>
      </c>
      <c r="AH368" s="266">
        <v>3</v>
      </c>
      <c r="AI368" s="266">
        <v>0</v>
      </c>
      <c r="AJ368" s="266">
        <v>0</v>
      </c>
      <c r="AK368" s="266">
        <v>0</v>
      </c>
      <c r="AL368" s="266">
        <v>0</v>
      </c>
      <c r="AM368" s="266">
        <v>0</v>
      </c>
      <c r="AN368" s="266">
        <v>0</v>
      </c>
      <c r="AO368" s="266">
        <v>0</v>
      </c>
      <c r="AP368" s="266">
        <v>0</v>
      </c>
      <c r="AQ368" s="266">
        <v>0</v>
      </c>
      <c r="AR368" s="266">
        <v>6</v>
      </c>
      <c r="AS368" s="266">
        <v>0</v>
      </c>
      <c r="AT368" s="266">
        <v>6</v>
      </c>
    </row>
    <row r="369" spans="1:46" ht="18.75" customHeight="1">
      <c r="A369" s="47" t="s">
        <v>234</v>
      </c>
      <c r="B369" s="267">
        <v>131</v>
      </c>
      <c r="C369" s="266">
        <v>41</v>
      </c>
      <c r="D369" s="266">
        <v>90</v>
      </c>
      <c r="E369" s="266">
        <v>7</v>
      </c>
      <c r="F369" s="266">
        <v>1</v>
      </c>
      <c r="G369" s="266">
        <v>6</v>
      </c>
      <c r="H369" s="266">
        <v>2</v>
      </c>
      <c r="I369" s="266">
        <v>2</v>
      </c>
      <c r="J369" s="266">
        <v>0</v>
      </c>
      <c r="K369" s="266">
        <v>52</v>
      </c>
      <c r="L369" s="266">
        <v>21</v>
      </c>
      <c r="M369" s="266">
        <v>31</v>
      </c>
      <c r="N369" s="266">
        <v>0</v>
      </c>
      <c r="O369" s="266">
        <v>0</v>
      </c>
      <c r="P369" s="266">
        <v>0</v>
      </c>
      <c r="Q369" s="266">
        <v>12</v>
      </c>
      <c r="R369" s="266">
        <v>0</v>
      </c>
      <c r="S369" s="266">
        <v>12</v>
      </c>
      <c r="T369" s="266">
        <v>0</v>
      </c>
      <c r="U369" s="266">
        <v>0</v>
      </c>
      <c r="V369" s="266">
        <v>0</v>
      </c>
      <c r="W369" s="266">
        <v>44</v>
      </c>
      <c r="X369" s="266">
        <v>9</v>
      </c>
      <c r="Y369" s="266">
        <v>35</v>
      </c>
      <c r="Z369" s="266">
        <v>0</v>
      </c>
      <c r="AA369" s="266">
        <v>0</v>
      </c>
      <c r="AB369" s="266">
        <v>0</v>
      </c>
      <c r="AC369" s="266">
        <v>0</v>
      </c>
      <c r="AD369" s="266">
        <v>0</v>
      </c>
      <c r="AE369" s="266">
        <v>0</v>
      </c>
      <c r="AF369" s="266">
        <v>4</v>
      </c>
      <c r="AG369" s="266">
        <v>2</v>
      </c>
      <c r="AH369" s="266">
        <v>2</v>
      </c>
      <c r="AI369" s="266">
        <v>1</v>
      </c>
      <c r="AJ369" s="266">
        <v>1</v>
      </c>
      <c r="AK369" s="266">
        <v>0</v>
      </c>
      <c r="AL369" s="266">
        <v>0</v>
      </c>
      <c r="AM369" s="266">
        <v>0</v>
      </c>
      <c r="AN369" s="266">
        <v>0</v>
      </c>
      <c r="AO369" s="266">
        <v>1</v>
      </c>
      <c r="AP369" s="266">
        <v>1</v>
      </c>
      <c r="AQ369" s="266">
        <v>0</v>
      </c>
      <c r="AR369" s="266">
        <v>8</v>
      </c>
      <c r="AS369" s="266">
        <v>4</v>
      </c>
      <c r="AT369" s="266">
        <v>4</v>
      </c>
    </row>
    <row r="370" spans="1:46" ht="18.75" customHeight="1">
      <c r="A370" s="47" t="s">
        <v>133</v>
      </c>
      <c r="B370" s="267">
        <v>94</v>
      </c>
      <c r="C370" s="266">
        <v>26</v>
      </c>
      <c r="D370" s="266">
        <v>68</v>
      </c>
      <c r="E370" s="266">
        <v>2</v>
      </c>
      <c r="F370" s="266">
        <v>0</v>
      </c>
      <c r="G370" s="266">
        <v>2</v>
      </c>
      <c r="H370" s="266">
        <v>6</v>
      </c>
      <c r="I370" s="266">
        <v>4</v>
      </c>
      <c r="J370" s="266">
        <v>2</v>
      </c>
      <c r="K370" s="266">
        <v>33</v>
      </c>
      <c r="L370" s="266">
        <v>14</v>
      </c>
      <c r="M370" s="266">
        <v>19</v>
      </c>
      <c r="N370" s="266">
        <v>1</v>
      </c>
      <c r="O370" s="266">
        <v>1</v>
      </c>
      <c r="P370" s="266">
        <v>0</v>
      </c>
      <c r="Q370" s="266">
        <v>20</v>
      </c>
      <c r="R370" s="266">
        <v>0</v>
      </c>
      <c r="S370" s="266">
        <v>20</v>
      </c>
      <c r="T370" s="266">
        <v>2</v>
      </c>
      <c r="U370" s="266">
        <v>0</v>
      </c>
      <c r="V370" s="266">
        <v>2</v>
      </c>
      <c r="W370" s="266">
        <v>13</v>
      </c>
      <c r="X370" s="266">
        <v>1</v>
      </c>
      <c r="Y370" s="266">
        <v>12</v>
      </c>
      <c r="Z370" s="266">
        <v>0</v>
      </c>
      <c r="AA370" s="266">
        <v>0</v>
      </c>
      <c r="AB370" s="266">
        <v>0</v>
      </c>
      <c r="AC370" s="266">
        <v>0</v>
      </c>
      <c r="AD370" s="266">
        <v>0</v>
      </c>
      <c r="AE370" s="266">
        <v>0</v>
      </c>
      <c r="AF370" s="266">
        <v>4</v>
      </c>
      <c r="AG370" s="266">
        <v>0</v>
      </c>
      <c r="AH370" s="266">
        <v>4</v>
      </c>
      <c r="AI370" s="266">
        <v>2</v>
      </c>
      <c r="AJ370" s="266">
        <v>2</v>
      </c>
      <c r="AK370" s="266">
        <v>0</v>
      </c>
      <c r="AL370" s="266">
        <v>1</v>
      </c>
      <c r="AM370" s="266">
        <v>0</v>
      </c>
      <c r="AN370" s="266">
        <v>1</v>
      </c>
      <c r="AO370" s="266">
        <v>0</v>
      </c>
      <c r="AP370" s="266">
        <v>0</v>
      </c>
      <c r="AQ370" s="266">
        <v>0</v>
      </c>
      <c r="AR370" s="266">
        <v>10</v>
      </c>
      <c r="AS370" s="266">
        <v>4</v>
      </c>
      <c r="AT370" s="266">
        <v>6</v>
      </c>
    </row>
    <row r="371" spans="1:46" ht="18.75" customHeight="1">
      <c r="A371" s="48" t="s">
        <v>145</v>
      </c>
      <c r="B371" s="264">
        <v>82</v>
      </c>
      <c r="C371" s="265">
        <v>26</v>
      </c>
      <c r="D371" s="265">
        <v>56</v>
      </c>
      <c r="E371" s="265">
        <v>3</v>
      </c>
      <c r="F371" s="265">
        <v>1</v>
      </c>
      <c r="G371" s="265">
        <v>2</v>
      </c>
      <c r="H371" s="265">
        <v>7</v>
      </c>
      <c r="I371" s="265">
        <v>5</v>
      </c>
      <c r="J371" s="265">
        <v>2</v>
      </c>
      <c r="K371" s="265">
        <v>21</v>
      </c>
      <c r="L371" s="265">
        <v>8</v>
      </c>
      <c r="M371" s="265">
        <v>13</v>
      </c>
      <c r="N371" s="265">
        <v>0</v>
      </c>
      <c r="O371" s="265">
        <v>0</v>
      </c>
      <c r="P371" s="265">
        <v>0</v>
      </c>
      <c r="Q371" s="265">
        <v>5</v>
      </c>
      <c r="R371" s="265">
        <v>1</v>
      </c>
      <c r="S371" s="265">
        <v>4</v>
      </c>
      <c r="T371" s="265">
        <v>0</v>
      </c>
      <c r="U371" s="265">
        <v>0</v>
      </c>
      <c r="V371" s="265">
        <v>0</v>
      </c>
      <c r="W371" s="265">
        <v>29</v>
      </c>
      <c r="X371" s="265">
        <v>7</v>
      </c>
      <c r="Y371" s="265">
        <v>22</v>
      </c>
      <c r="Z371" s="265">
        <v>0</v>
      </c>
      <c r="AA371" s="265">
        <v>0</v>
      </c>
      <c r="AB371" s="265">
        <v>0</v>
      </c>
      <c r="AC371" s="265">
        <v>0</v>
      </c>
      <c r="AD371" s="265">
        <v>0</v>
      </c>
      <c r="AE371" s="265">
        <v>0</v>
      </c>
      <c r="AF371" s="265">
        <v>1</v>
      </c>
      <c r="AG371" s="265">
        <v>0</v>
      </c>
      <c r="AH371" s="265">
        <v>1</v>
      </c>
      <c r="AI371" s="265">
        <v>0</v>
      </c>
      <c r="AJ371" s="265">
        <v>0</v>
      </c>
      <c r="AK371" s="265">
        <v>0</v>
      </c>
      <c r="AL371" s="265">
        <v>0</v>
      </c>
      <c r="AM371" s="265">
        <v>0</v>
      </c>
      <c r="AN371" s="265">
        <v>0</v>
      </c>
      <c r="AO371" s="265">
        <v>0</v>
      </c>
      <c r="AP371" s="265">
        <v>0</v>
      </c>
      <c r="AQ371" s="265">
        <v>0</v>
      </c>
      <c r="AR371" s="265">
        <v>16</v>
      </c>
      <c r="AS371" s="265">
        <v>4</v>
      </c>
      <c r="AT371" s="265">
        <v>12</v>
      </c>
    </row>
    <row r="372" spans="1:46" ht="27" customHeight="1">
      <c r="A372" s="339" t="s">
        <v>268</v>
      </c>
      <c r="B372" s="339"/>
      <c r="C372" s="339"/>
      <c r="D372" s="42"/>
    </row>
    <row r="373" spans="1:46" ht="15.75" customHeight="1">
      <c r="A373" s="42"/>
      <c r="B373" s="42"/>
      <c r="C373" s="42"/>
      <c r="D373" s="42"/>
    </row>
    <row r="374" spans="1:46" s="8" customFormat="1" ht="18" customHeight="1">
      <c r="A374" s="338" t="s">
        <v>66</v>
      </c>
      <c r="B374" s="338"/>
      <c r="C374" s="338"/>
      <c r="D374" s="38"/>
      <c r="E374" s="38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39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</row>
    <row r="375" spans="1:46" s="58" customFormat="1" ht="15" customHeight="1">
      <c r="A375" s="57"/>
      <c r="B375" s="57"/>
      <c r="C375" s="57"/>
      <c r="D375" s="57"/>
      <c r="E375" s="57"/>
    </row>
    <row r="376" spans="1:46" s="60" customFormat="1" ht="16.5" customHeight="1">
      <c r="A376" s="59" t="s">
        <v>251</v>
      </c>
      <c r="B376" s="57"/>
      <c r="C376" s="57"/>
      <c r="D376" s="57"/>
      <c r="E376" s="57"/>
    </row>
    <row r="377" spans="1:46" s="60" customFormat="1" ht="32.25" customHeight="1">
      <c r="A377" s="69" t="s">
        <v>153</v>
      </c>
      <c r="B377" s="70" t="s">
        <v>154</v>
      </c>
      <c r="C377" s="70" t="s">
        <v>155</v>
      </c>
      <c r="D377" s="70" t="s">
        <v>157</v>
      </c>
      <c r="E377" s="71" t="s">
        <v>158</v>
      </c>
    </row>
    <row r="378" spans="1:46" s="60" customFormat="1" ht="19.5" customHeight="1">
      <c r="A378" s="194">
        <v>2010</v>
      </c>
      <c r="B378" s="129">
        <v>2483</v>
      </c>
      <c r="C378" s="130">
        <v>169</v>
      </c>
      <c r="D378" s="131">
        <v>2296</v>
      </c>
      <c r="E378" s="131">
        <v>22</v>
      </c>
    </row>
    <row r="379" spans="1:46" s="63" customFormat="1" ht="19.5" customHeight="1">
      <c r="A379" s="205">
        <v>2011</v>
      </c>
      <c r="B379" s="132">
        <v>2574</v>
      </c>
      <c r="C379" s="61">
        <v>134</v>
      </c>
      <c r="D379" s="65">
        <v>2347</v>
      </c>
      <c r="E379" s="65">
        <v>31</v>
      </c>
    </row>
    <row r="380" spans="1:46" s="63" customFormat="1" ht="19.5" customHeight="1">
      <c r="A380" s="205">
        <v>2012</v>
      </c>
      <c r="B380" s="83">
        <v>2488</v>
      </c>
      <c r="C380" s="61">
        <v>144</v>
      </c>
      <c r="D380" s="72">
        <v>2323</v>
      </c>
      <c r="E380" s="72">
        <v>29</v>
      </c>
    </row>
    <row r="381" spans="1:46" s="63" customFormat="1" ht="19.5" customHeight="1">
      <c r="A381" s="202">
        <v>2013</v>
      </c>
      <c r="B381" s="229">
        <v>2371</v>
      </c>
      <c r="C381" s="228">
        <v>113</v>
      </c>
      <c r="D381" s="72">
        <v>2363</v>
      </c>
      <c r="E381" s="72">
        <v>21</v>
      </c>
    </row>
    <row r="382" spans="1:46" s="63" customFormat="1" ht="19.5" customHeight="1">
      <c r="A382" s="205">
        <v>2014</v>
      </c>
      <c r="B382" s="229">
        <v>2239</v>
      </c>
      <c r="C382" s="228">
        <v>83</v>
      </c>
      <c r="D382" s="228">
        <v>2086</v>
      </c>
      <c r="E382" s="228">
        <v>25</v>
      </c>
    </row>
    <row r="383" spans="1:46" s="63" customFormat="1" ht="19.5" customHeight="1">
      <c r="A383" s="62">
        <v>2015</v>
      </c>
      <c r="B383" s="274">
        <v>2206</v>
      </c>
      <c r="C383" s="275">
        <v>98</v>
      </c>
      <c r="D383" s="275">
        <v>2219</v>
      </c>
      <c r="E383" s="275">
        <v>27</v>
      </c>
    </row>
    <row r="384" spans="1:46" s="60" customFormat="1" ht="7.5" customHeight="1">
      <c r="A384" s="64"/>
      <c r="B384" s="65"/>
      <c r="C384" s="65"/>
      <c r="D384" s="65"/>
      <c r="E384" s="65"/>
    </row>
    <row r="385" spans="1:61" s="66" customFormat="1" ht="16.5" customHeight="1">
      <c r="A385" s="339" t="s">
        <v>348</v>
      </c>
      <c r="B385" s="339"/>
      <c r="C385" s="339"/>
    </row>
    <row r="386" spans="1:61" s="53" customFormat="1" ht="15" customHeight="1">
      <c r="A386" s="67" t="s">
        <v>105</v>
      </c>
      <c r="B386" s="67"/>
      <c r="C386" s="67"/>
    </row>
    <row r="387" spans="1:61" s="53" customFormat="1" ht="13.5" customHeight="1">
      <c r="A387" s="68" t="s">
        <v>106</v>
      </c>
      <c r="B387" s="68"/>
      <c r="C387" s="68"/>
      <c r="D387" s="68"/>
    </row>
    <row r="388" spans="1:61" s="53" customFormat="1" ht="12">
      <c r="A388" s="53" t="s">
        <v>107</v>
      </c>
    </row>
    <row r="389" spans="1:61" s="152" customFormat="1" ht="12"/>
    <row r="390" spans="1:61" s="53" customFormat="1" ht="15.75" customHeight="1"/>
    <row r="391" spans="1:61" s="53" customFormat="1">
      <c r="A391" s="338" t="s">
        <v>336</v>
      </c>
      <c r="B391" s="338"/>
      <c r="C391" s="338"/>
    </row>
    <row r="392" spans="1:61" s="53" customFormat="1">
      <c r="A392" t="s">
        <v>220</v>
      </c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</row>
    <row r="393" spans="1:61" s="53" customFormat="1" ht="33" customHeight="1">
      <c r="A393" s="341" t="s">
        <v>149</v>
      </c>
      <c r="B393" s="340" t="s">
        <v>221</v>
      </c>
      <c r="C393" s="341"/>
      <c r="D393" s="341"/>
      <c r="E393" s="340" t="s">
        <v>292</v>
      </c>
      <c r="F393" s="341"/>
      <c r="G393" s="341"/>
      <c r="H393" s="340" t="s">
        <v>279</v>
      </c>
      <c r="I393" s="341"/>
      <c r="J393" s="341"/>
      <c r="K393" s="343" t="s">
        <v>315</v>
      </c>
      <c r="L393" s="341"/>
      <c r="M393" s="341"/>
      <c r="N393" s="343" t="s">
        <v>316</v>
      </c>
      <c r="O393" s="341"/>
      <c r="P393" s="341"/>
      <c r="Q393" s="340" t="s">
        <v>280</v>
      </c>
      <c r="R393" s="341"/>
      <c r="S393" s="341"/>
      <c r="T393" s="340" t="s">
        <v>281</v>
      </c>
      <c r="U393" s="341"/>
      <c r="V393" s="341"/>
      <c r="W393" s="340" t="s">
        <v>282</v>
      </c>
      <c r="X393" s="341"/>
      <c r="Y393" s="341"/>
      <c r="Z393" s="340" t="s">
        <v>283</v>
      </c>
      <c r="AA393" s="341"/>
      <c r="AB393" s="341"/>
      <c r="AC393" s="340" t="s">
        <v>284</v>
      </c>
      <c r="AD393" s="341"/>
      <c r="AE393" s="341"/>
      <c r="AF393" s="340" t="s">
        <v>285</v>
      </c>
      <c r="AG393" s="341"/>
      <c r="AH393" s="341"/>
      <c r="AI393" s="340" t="s">
        <v>286</v>
      </c>
      <c r="AJ393" s="341"/>
      <c r="AK393" s="341"/>
      <c r="AL393" s="340" t="s">
        <v>293</v>
      </c>
      <c r="AM393" s="341"/>
      <c r="AN393" s="341"/>
      <c r="AO393" s="340" t="s">
        <v>294</v>
      </c>
      <c r="AP393" s="341"/>
      <c r="AQ393" s="341"/>
      <c r="AR393" s="340" t="s">
        <v>287</v>
      </c>
      <c r="AS393" s="341"/>
      <c r="AT393" s="341"/>
      <c r="AU393" s="340" t="s">
        <v>288</v>
      </c>
      <c r="AV393" s="341"/>
      <c r="AW393" s="341"/>
      <c r="AX393" s="340" t="s">
        <v>295</v>
      </c>
      <c r="AY393" s="341"/>
      <c r="AZ393" s="341"/>
      <c r="BA393" s="340" t="s">
        <v>296</v>
      </c>
      <c r="BB393" s="341"/>
      <c r="BC393" s="341"/>
      <c r="BD393" s="343" t="s">
        <v>317</v>
      </c>
      <c r="BE393" s="341"/>
      <c r="BF393" s="341"/>
      <c r="BG393" s="340" t="s">
        <v>289</v>
      </c>
      <c r="BH393" s="341"/>
      <c r="BI393" s="353"/>
    </row>
    <row r="394" spans="1:61" s="53" customFormat="1" ht="18" customHeight="1">
      <c r="A394" s="341"/>
      <c r="B394" s="97"/>
      <c r="C394" s="94" t="s">
        <v>120</v>
      </c>
      <c r="D394" s="94" t="s">
        <v>121</v>
      </c>
      <c r="E394" s="97"/>
      <c r="F394" s="94" t="s">
        <v>120</v>
      </c>
      <c r="G394" s="94" t="s">
        <v>121</v>
      </c>
      <c r="H394" s="97"/>
      <c r="I394" s="94" t="s">
        <v>120</v>
      </c>
      <c r="J394" s="94" t="s">
        <v>121</v>
      </c>
      <c r="K394" s="97"/>
      <c r="L394" s="94" t="s">
        <v>120</v>
      </c>
      <c r="M394" s="94" t="s">
        <v>121</v>
      </c>
      <c r="N394" s="97"/>
      <c r="O394" s="94" t="s">
        <v>120</v>
      </c>
      <c r="P394" s="94" t="s">
        <v>121</v>
      </c>
      <c r="Q394" s="97"/>
      <c r="R394" s="94" t="s">
        <v>120</v>
      </c>
      <c r="S394" s="94" t="s">
        <v>121</v>
      </c>
      <c r="T394" s="97"/>
      <c r="U394" s="94" t="s">
        <v>120</v>
      </c>
      <c r="V394" s="94" t="s">
        <v>121</v>
      </c>
      <c r="W394" s="97"/>
      <c r="X394" s="94" t="s">
        <v>120</v>
      </c>
      <c r="Y394" s="94" t="s">
        <v>121</v>
      </c>
      <c r="Z394" s="97"/>
      <c r="AA394" s="94" t="s">
        <v>120</v>
      </c>
      <c r="AB394" s="94" t="s">
        <v>121</v>
      </c>
      <c r="AC394" s="97"/>
      <c r="AD394" s="94" t="s">
        <v>120</v>
      </c>
      <c r="AE394" s="94" t="s">
        <v>121</v>
      </c>
      <c r="AF394" s="97"/>
      <c r="AG394" s="94" t="s">
        <v>120</v>
      </c>
      <c r="AH394" s="94" t="s">
        <v>121</v>
      </c>
      <c r="AI394" s="97"/>
      <c r="AJ394" s="94" t="s">
        <v>120</v>
      </c>
      <c r="AK394" s="94" t="s">
        <v>121</v>
      </c>
      <c r="AL394" s="97"/>
      <c r="AM394" s="94" t="s">
        <v>120</v>
      </c>
      <c r="AN394" s="94" t="s">
        <v>121</v>
      </c>
      <c r="AO394" s="97"/>
      <c r="AP394" s="94" t="s">
        <v>120</v>
      </c>
      <c r="AQ394" s="94" t="s">
        <v>121</v>
      </c>
      <c r="AR394" s="97"/>
      <c r="AS394" s="94" t="s">
        <v>120</v>
      </c>
      <c r="AT394" s="94" t="s">
        <v>121</v>
      </c>
      <c r="AU394" s="97"/>
      <c r="AV394" s="94" t="s">
        <v>120</v>
      </c>
      <c r="AW394" s="94" t="s">
        <v>121</v>
      </c>
      <c r="AX394" s="97"/>
      <c r="AY394" s="94" t="s">
        <v>120</v>
      </c>
      <c r="AZ394" s="94" t="s">
        <v>121</v>
      </c>
      <c r="BA394" s="97"/>
      <c r="BB394" s="94" t="s">
        <v>120</v>
      </c>
      <c r="BC394" s="94" t="s">
        <v>121</v>
      </c>
      <c r="BD394" s="97"/>
      <c r="BE394" s="94" t="s">
        <v>120</v>
      </c>
      <c r="BF394" s="94" t="s">
        <v>121</v>
      </c>
      <c r="BG394" s="100"/>
      <c r="BH394" s="99" t="s">
        <v>120</v>
      </c>
      <c r="BI394" s="115" t="s">
        <v>121</v>
      </c>
    </row>
    <row r="395" spans="1:61" s="193" customFormat="1" ht="18" customHeight="1">
      <c r="A395" s="223">
        <v>2010</v>
      </c>
      <c r="B395" s="224" t="s">
        <v>39</v>
      </c>
      <c r="C395" s="225" t="s">
        <v>39</v>
      </c>
      <c r="D395" s="225" t="s">
        <v>39</v>
      </c>
      <c r="E395" s="225" t="s">
        <v>39</v>
      </c>
      <c r="F395" s="225" t="s">
        <v>39</v>
      </c>
      <c r="G395" s="225" t="s">
        <v>39</v>
      </c>
      <c r="H395" s="225" t="s">
        <v>39</v>
      </c>
      <c r="I395" s="225" t="s">
        <v>39</v>
      </c>
      <c r="J395" s="225" t="s">
        <v>39</v>
      </c>
      <c r="K395" s="225" t="s">
        <v>39</v>
      </c>
      <c r="L395" s="225" t="s">
        <v>39</v>
      </c>
      <c r="M395" s="225" t="s">
        <v>39</v>
      </c>
      <c r="N395" s="225" t="s">
        <v>39</v>
      </c>
      <c r="O395" s="225" t="s">
        <v>39</v>
      </c>
      <c r="P395" s="225" t="s">
        <v>39</v>
      </c>
      <c r="Q395" s="225" t="s">
        <v>39</v>
      </c>
      <c r="R395" s="225" t="s">
        <v>39</v>
      </c>
      <c r="S395" s="225" t="s">
        <v>39</v>
      </c>
      <c r="T395" s="225" t="s">
        <v>39</v>
      </c>
      <c r="U395" s="225" t="s">
        <v>39</v>
      </c>
      <c r="V395" s="225" t="s">
        <v>39</v>
      </c>
      <c r="W395" s="225" t="s">
        <v>39</v>
      </c>
      <c r="X395" s="225" t="s">
        <v>39</v>
      </c>
      <c r="Y395" s="225" t="s">
        <v>39</v>
      </c>
      <c r="Z395" s="225" t="s">
        <v>39</v>
      </c>
      <c r="AA395" s="225" t="s">
        <v>39</v>
      </c>
      <c r="AB395" s="225" t="s">
        <v>39</v>
      </c>
      <c r="AC395" s="225" t="s">
        <v>39</v>
      </c>
      <c r="AD395" s="225" t="s">
        <v>39</v>
      </c>
      <c r="AE395" s="225" t="s">
        <v>39</v>
      </c>
      <c r="AF395" s="225" t="s">
        <v>39</v>
      </c>
      <c r="AG395" s="225" t="s">
        <v>39</v>
      </c>
      <c r="AH395" s="225" t="s">
        <v>39</v>
      </c>
      <c r="AI395" s="225" t="s">
        <v>39</v>
      </c>
      <c r="AJ395" s="225" t="s">
        <v>39</v>
      </c>
      <c r="AK395" s="225" t="s">
        <v>39</v>
      </c>
      <c r="AL395" s="225" t="s">
        <v>39</v>
      </c>
      <c r="AM395" s="225" t="s">
        <v>39</v>
      </c>
      <c r="AN395" s="225" t="s">
        <v>39</v>
      </c>
      <c r="AO395" s="225" t="s">
        <v>39</v>
      </c>
      <c r="AP395" s="225" t="s">
        <v>39</v>
      </c>
      <c r="AQ395" s="225" t="s">
        <v>39</v>
      </c>
      <c r="AR395" s="225" t="s">
        <v>39</v>
      </c>
      <c r="AS395" s="225" t="s">
        <v>39</v>
      </c>
      <c r="AT395" s="225" t="s">
        <v>39</v>
      </c>
      <c r="AU395" s="225" t="s">
        <v>39</v>
      </c>
      <c r="AV395" s="225" t="s">
        <v>39</v>
      </c>
      <c r="AW395" s="225" t="s">
        <v>39</v>
      </c>
      <c r="AX395" s="225" t="s">
        <v>39</v>
      </c>
      <c r="AY395" s="225" t="s">
        <v>39</v>
      </c>
      <c r="AZ395" s="225" t="s">
        <v>39</v>
      </c>
      <c r="BA395" s="225" t="s">
        <v>39</v>
      </c>
      <c r="BB395" s="225" t="s">
        <v>39</v>
      </c>
      <c r="BC395" s="225" t="s">
        <v>39</v>
      </c>
      <c r="BD395" s="225" t="s">
        <v>39</v>
      </c>
      <c r="BE395" s="225" t="s">
        <v>39</v>
      </c>
      <c r="BF395" s="225" t="s">
        <v>39</v>
      </c>
      <c r="BG395" s="225" t="s">
        <v>39</v>
      </c>
      <c r="BH395" s="225" t="s">
        <v>39</v>
      </c>
      <c r="BI395" s="225" t="s">
        <v>39</v>
      </c>
    </row>
    <row r="396" spans="1:61" s="193" customFormat="1" ht="18" customHeight="1">
      <c r="A396" s="223">
        <v>2011</v>
      </c>
      <c r="B396" s="224" t="s">
        <v>39</v>
      </c>
      <c r="C396" s="225" t="s">
        <v>39</v>
      </c>
      <c r="D396" s="225" t="s">
        <v>39</v>
      </c>
      <c r="E396" s="225" t="s">
        <v>39</v>
      </c>
      <c r="F396" s="225" t="s">
        <v>39</v>
      </c>
      <c r="G396" s="225" t="s">
        <v>39</v>
      </c>
      <c r="H396" s="225" t="s">
        <v>39</v>
      </c>
      <c r="I396" s="225" t="s">
        <v>39</v>
      </c>
      <c r="J396" s="225" t="s">
        <v>39</v>
      </c>
      <c r="K396" s="225" t="s">
        <v>39</v>
      </c>
      <c r="L396" s="225" t="s">
        <v>39</v>
      </c>
      <c r="M396" s="225" t="s">
        <v>39</v>
      </c>
      <c r="N396" s="225" t="s">
        <v>39</v>
      </c>
      <c r="O396" s="225" t="s">
        <v>39</v>
      </c>
      <c r="P396" s="225" t="s">
        <v>39</v>
      </c>
      <c r="Q396" s="225" t="s">
        <v>39</v>
      </c>
      <c r="R396" s="225" t="s">
        <v>39</v>
      </c>
      <c r="S396" s="225" t="s">
        <v>39</v>
      </c>
      <c r="T396" s="225" t="s">
        <v>39</v>
      </c>
      <c r="U396" s="225" t="s">
        <v>39</v>
      </c>
      <c r="V396" s="225" t="s">
        <v>39</v>
      </c>
      <c r="W396" s="225" t="s">
        <v>39</v>
      </c>
      <c r="X396" s="225" t="s">
        <v>39</v>
      </c>
      <c r="Y396" s="225" t="s">
        <v>39</v>
      </c>
      <c r="Z396" s="225" t="s">
        <v>39</v>
      </c>
      <c r="AA396" s="225" t="s">
        <v>39</v>
      </c>
      <c r="AB396" s="225" t="s">
        <v>39</v>
      </c>
      <c r="AC396" s="225" t="s">
        <v>39</v>
      </c>
      <c r="AD396" s="225" t="s">
        <v>39</v>
      </c>
      <c r="AE396" s="225" t="s">
        <v>39</v>
      </c>
      <c r="AF396" s="225" t="s">
        <v>39</v>
      </c>
      <c r="AG396" s="225" t="s">
        <v>39</v>
      </c>
      <c r="AH396" s="225" t="s">
        <v>39</v>
      </c>
      <c r="AI396" s="225" t="s">
        <v>39</v>
      </c>
      <c r="AJ396" s="225" t="s">
        <v>39</v>
      </c>
      <c r="AK396" s="225" t="s">
        <v>39</v>
      </c>
      <c r="AL396" s="225" t="s">
        <v>39</v>
      </c>
      <c r="AM396" s="225" t="s">
        <v>39</v>
      </c>
      <c r="AN396" s="225" t="s">
        <v>39</v>
      </c>
      <c r="AO396" s="225" t="s">
        <v>39</v>
      </c>
      <c r="AP396" s="225" t="s">
        <v>39</v>
      </c>
      <c r="AQ396" s="225" t="s">
        <v>39</v>
      </c>
      <c r="AR396" s="225" t="s">
        <v>39</v>
      </c>
      <c r="AS396" s="225" t="s">
        <v>39</v>
      </c>
      <c r="AT396" s="225" t="s">
        <v>39</v>
      </c>
      <c r="AU396" s="225" t="s">
        <v>39</v>
      </c>
      <c r="AV396" s="225" t="s">
        <v>39</v>
      </c>
      <c r="AW396" s="225" t="s">
        <v>39</v>
      </c>
      <c r="AX396" s="225" t="s">
        <v>39</v>
      </c>
      <c r="AY396" s="225" t="s">
        <v>39</v>
      </c>
      <c r="AZ396" s="225" t="s">
        <v>39</v>
      </c>
      <c r="BA396" s="225" t="s">
        <v>39</v>
      </c>
      <c r="BB396" s="225" t="s">
        <v>39</v>
      </c>
      <c r="BC396" s="225" t="s">
        <v>39</v>
      </c>
      <c r="BD396" s="225" t="s">
        <v>39</v>
      </c>
      <c r="BE396" s="225" t="s">
        <v>39</v>
      </c>
      <c r="BF396" s="225" t="s">
        <v>39</v>
      </c>
      <c r="BG396" s="225" t="s">
        <v>39</v>
      </c>
      <c r="BH396" s="225" t="s">
        <v>39</v>
      </c>
      <c r="BI396" s="225" t="s">
        <v>39</v>
      </c>
    </row>
    <row r="397" spans="1:61" s="193" customFormat="1" ht="18" customHeight="1">
      <c r="A397" s="223">
        <v>2012</v>
      </c>
      <c r="B397" s="224" t="s">
        <v>39</v>
      </c>
      <c r="C397" s="225" t="s">
        <v>39</v>
      </c>
      <c r="D397" s="225" t="s">
        <v>39</v>
      </c>
      <c r="E397" s="225" t="s">
        <v>39</v>
      </c>
      <c r="F397" s="225" t="s">
        <v>39</v>
      </c>
      <c r="G397" s="225" t="s">
        <v>39</v>
      </c>
      <c r="H397" s="225" t="s">
        <v>39</v>
      </c>
      <c r="I397" s="225" t="s">
        <v>39</v>
      </c>
      <c r="J397" s="225" t="s">
        <v>39</v>
      </c>
      <c r="K397" s="225" t="s">
        <v>39</v>
      </c>
      <c r="L397" s="225" t="s">
        <v>39</v>
      </c>
      <c r="M397" s="225" t="s">
        <v>39</v>
      </c>
      <c r="N397" s="225" t="s">
        <v>39</v>
      </c>
      <c r="O397" s="225" t="s">
        <v>39</v>
      </c>
      <c r="P397" s="225" t="s">
        <v>39</v>
      </c>
      <c r="Q397" s="225" t="s">
        <v>39</v>
      </c>
      <c r="R397" s="225" t="s">
        <v>39</v>
      </c>
      <c r="S397" s="225" t="s">
        <v>39</v>
      </c>
      <c r="T397" s="225" t="s">
        <v>39</v>
      </c>
      <c r="U397" s="225" t="s">
        <v>39</v>
      </c>
      <c r="V397" s="225" t="s">
        <v>39</v>
      </c>
      <c r="W397" s="225" t="s">
        <v>39</v>
      </c>
      <c r="X397" s="225" t="s">
        <v>39</v>
      </c>
      <c r="Y397" s="225" t="s">
        <v>39</v>
      </c>
      <c r="Z397" s="225" t="s">
        <v>39</v>
      </c>
      <c r="AA397" s="225" t="s">
        <v>39</v>
      </c>
      <c r="AB397" s="225" t="s">
        <v>39</v>
      </c>
      <c r="AC397" s="225" t="s">
        <v>39</v>
      </c>
      <c r="AD397" s="225" t="s">
        <v>39</v>
      </c>
      <c r="AE397" s="225" t="s">
        <v>39</v>
      </c>
      <c r="AF397" s="225" t="s">
        <v>39</v>
      </c>
      <c r="AG397" s="225" t="s">
        <v>39</v>
      </c>
      <c r="AH397" s="225" t="s">
        <v>39</v>
      </c>
      <c r="AI397" s="225" t="s">
        <v>39</v>
      </c>
      <c r="AJ397" s="225" t="s">
        <v>39</v>
      </c>
      <c r="AK397" s="225" t="s">
        <v>39</v>
      </c>
      <c r="AL397" s="225" t="s">
        <v>39</v>
      </c>
      <c r="AM397" s="225" t="s">
        <v>39</v>
      </c>
      <c r="AN397" s="225" t="s">
        <v>39</v>
      </c>
      <c r="AO397" s="225" t="s">
        <v>39</v>
      </c>
      <c r="AP397" s="225" t="s">
        <v>39</v>
      </c>
      <c r="AQ397" s="225" t="s">
        <v>39</v>
      </c>
      <c r="AR397" s="225" t="s">
        <v>39</v>
      </c>
      <c r="AS397" s="225" t="s">
        <v>39</v>
      </c>
      <c r="AT397" s="225" t="s">
        <v>39</v>
      </c>
      <c r="AU397" s="225" t="s">
        <v>39</v>
      </c>
      <c r="AV397" s="225" t="s">
        <v>39</v>
      </c>
      <c r="AW397" s="225" t="s">
        <v>39</v>
      </c>
      <c r="AX397" s="225" t="s">
        <v>39</v>
      </c>
      <c r="AY397" s="225" t="s">
        <v>39</v>
      </c>
      <c r="AZ397" s="225" t="s">
        <v>39</v>
      </c>
      <c r="BA397" s="225" t="s">
        <v>39</v>
      </c>
      <c r="BB397" s="225" t="s">
        <v>39</v>
      </c>
      <c r="BC397" s="225" t="s">
        <v>39</v>
      </c>
      <c r="BD397" s="225" t="s">
        <v>39</v>
      </c>
      <c r="BE397" s="225" t="s">
        <v>39</v>
      </c>
      <c r="BF397" s="225" t="s">
        <v>39</v>
      </c>
      <c r="BG397" s="225" t="s">
        <v>39</v>
      </c>
      <c r="BH397" s="225" t="s">
        <v>39</v>
      </c>
      <c r="BI397" s="225" t="s">
        <v>39</v>
      </c>
    </row>
    <row r="398" spans="1:61" s="193" customFormat="1" ht="18" customHeight="1">
      <c r="A398" s="223">
        <v>2013</v>
      </c>
      <c r="B398" s="224" t="s">
        <v>39</v>
      </c>
      <c r="C398" s="225" t="s">
        <v>39</v>
      </c>
      <c r="D398" s="225" t="s">
        <v>39</v>
      </c>
      <c r="E398" s="225" t="s">
        <v>39</v>
      </c>
      <c r="F398" s="225" t="s">
        <v>39</v>
      </c>
      <c r="G398" s="225" t="s">
        <v>39</v>
      </c>
      <c r="H398" s="225" t="s">
        <v>39</v>
      </c>
      <c r="I398" s="225" t="s">
        <v>39</v>
      </c>
      <c r="J398" s="225" t="s">
        <v>39</v>
      </c>
      <c r="K398" s="225" t="s">
        <v>39</v>
      </c>
      <c r="L398" s="225" t="s">
        <v>39</v>
      </c>
      <c r="M398" s="225" t="s">
        <v>39</v>
      </c>
      <c r="N398" s="225" t="s">
        <v>39</v>
      </c>
      <c r="O398" s="225" t="s">
        <v>39</v>
      </c>
      <c r="P398" s="225" t="s">
        <v>39</v>
      </c>
      <c r="Q398" s="225" t="s">
        <v>39</v>
      </c>
      <c r="R398" s="225" t="s">
        <v>39</v>
      </c>
      <c r="S398" s="225" t="s">
        <v>39</v>
      </c>
      <c r="T398" s="225" t="s">
        <v>39</v>
      </c>
      <c r="U398" s="225" t="s">
        <v>39</v>
      </c>
      <c r="V398" s="225" t="s">
        <v>39</v>
      </c>
      <c r="W398" s="225" t="s">
        <v>39</v>
      </c>
      <c r="X398" s="225" t="s">
        <v>39</v>
      </c>
      <c r="Y398" s="225" t="s">
        <v>39</v>
      </c>
      <c r="Z398" s="225" t="s">
        <v>39</v>
      </c>
      <c r="AA398" s="225" t="s">
        <v>39</v>
      </c>
      <c r="AB398" s="225" t="s">
        <v>39</v>
      </c>
      <c r="AC398" s="225" t="s">
        <v>39</v>
      </c>
      <c r="AD398" s="225" t="s">
        <v>39</v>
      </c>
      <c r="AE398" s="225" t="s">
        <v>39</v>
      </c>
      <c r="AF398" s="225" t="s">
        <v>39</v>
      </c>
      <c r="AG398" s="225" t="s">
        <v>39</v>
      </c>
      <c r="AH398" s="225" t="s">
        <v>39</v>
      </c>
      <c r="AI398" s="225" t="s">
        <v>39</v>
      </c>
      <c r="AJ398" s="225" t="s">
        <v>39</v>
      </c>
      <c r="AK398" s="225" t="s">
        <v>39</v>
      </c>
      <c r="AL398" s="225" t="s">
        <v>39</v>
      </c>
      <c r="AM398" s="225" t="s">
        <v>39</v>
      </c>
      <c r="AN398" s="225" t="s">
        <v>39</v>
      </c>
      <c r="AO398" s="225" t="s">
        <v>39</v>
      </c>
      <c r="AP398" s="225" t="s">
        <v>39</v>
      </c>
      <c r="AQ398" s="225" t="s">
        <v>39</v>
      </c>
      <c r="AR398" s="225" t="s">
        <v>39</v>
      </c>
      <c r="AS398" s="225" t="s">
        <v>39</v>
      </c>
      <c r="AT398" s="225" t="s">
        <v>39</v>
      </c>
      <c r="AU398" s="225" t="s">
        <v>39</v>
      </c>
      <c r="AV398" s="225" t="s">
        <v>39</v>
      </c>
      <c r="AW398" s="225" t="s">
        <v>39</v>
      </c>
      <c r="AX398" s="225" t="s">
        <v>39</v>
      </c>
      <c r="AY398" s="225" t="s">
        <v>39</v>
      </c>
      <c r="AZ398" s="225" t="s">
        <v>39</v>
      </c>
      <c r="BA398" s="225" t="s">
        <v>39</v>
      </c>
      <c r="BB398" s="225" t="s">
        <v>39</v>
      </c>
      <c r="BC398" s="225" t="s">
        <v>39</v>
      </c>
      <c r="BD398" s="225" t="s">
        <v>39</v>
      </c>
      <c r="BE398" s="225" t="s">
        <v>39</v>
      </c>
      <c r="BF398" s="225" t="s">
        <v>39</v>
      </c>
      <c r="BG398" s="225" t="s">
        <v>39</v>
      </c>
      <c r="BH398" s="225" t="s">
        <v>39</v>
      </c>
      <c r="BI398" s="225" t="s">
        <v>39</v>
      </c>
    </row>
    <row r="399" spans="1:61" s="193" customFormat="1" ht="18" customHeight="1">
      <c r="A399" s="223">
        <v>2014</v>
      </c>
      <c r="B399" s="217">
        <v>2018</v>
      </c>
      <c r="C399" s="214">
        <v>1153</v>
      </c>
      <c r="D399" s="214">
        <v>865</v>
      </c>
      <c r="E399" s="214">
        <v>49</v>
      </c>
      <c r="F399" s="214">
        <v>21</v>
      </c>
      <c r="G399" s="214">
        <v>28</v>
      </c>
      <c r="H399" s="214">
        <v>588</v>
      </c>
      <c r="I399" s="214">
        <v>381</v>
      </c>
      <c r="J399" s="214">
        <v>207</v>
      </c>
      <c r="K399" s="214">
        <v>6</v>
      </c>
      <c r="L399" s="214">
        <v>1</v>
      </c>
      <c r="M399" s="214">
        <v>5</v>
      </c>
      <c r="N399" s="214">
        <v>79</v>
      </c>
      <c r="O399" s="214">
        <v>42</v>
      </c>
      <c r="P399" s="214">
        <v>37</v>
      </c>
      <c r="Q399" s="214">
        <v>36</v>
      </c>
      <c r="R399" s="214">
        <v>17</v>
      </c>
      <c r="S399" s="214">
        <v>19</v>
      </c>
      <c r="T399" s="214">
        <v>77</v>
      </c>
      <c r="U399" s="214">
        <v>34</v>
      </c>
      <c r="V399" s="214">
        <v>43</v>
      </c>
      <c r="W399" s="214">
        <v>0</v>
      </c>
      <c r="X399" s="214">
        <v>0</v>
      </c>
      <c r="Y399" s="214">
        <v>0</v>
      </c>
      <c r="Z399" s="214">
        <v>0</v>
      </c>
      <c r="AA399" s="214">
        <v>0</v>
      </c>
      <c r="AB399" s="214">
        <v>0</v>
      </c>
      <c r="AC399" s="214">
        <v>528</v>
      </c>
      <c r="AD399" s="214">
        <v>258</v>
      </c>
      <c r="AE399" s="214">
        <v>270</v>
      </c>
      <c r="AF399" s="214">
        <v>221</v>
      </c>
      <c r="AG399" s="214">
        <v>127</v>
      </c>
      <c r="AH399" s="214">
        <v>94</v>
      </c>
      <c r="AI399" s="214">
        <v>99</v>
      </c>
      <c r="AJ399" s="214">
        <v>71</v>
      </c>
      <c r="AK399" s="214">
        <v>28</v>
      </c>
      <c r="AL399" s="214">
        <v>0</v>
      </c>
      <c r="AM399" s="214">
        <v>0</v>
      </c>
      <c r="AN399" s="214">
        <v>0</v>
      </c>
      <c r="AO399" s="214">
        <v>10</v>
      </c>
      <c r="AP399" s="214">
        <v>7</v>
      </c>
      <c r="AQ399" s="214">
        <v>3</v>
      </c>
      <c r="AR399" s="214">
        <v>38</v>
      </c>
      <c r="AS399" s="214">
        <v>17</v>
      </c>
      <c r="AT399" s="214">
        <v>21</v>
      </c>
      <c r="AU399" s="214">
        <v>1</v>
      </c>
      <c r="AV399" s="214">
        <v>0</v>
      </c>
      <c r="AW399" s="214">
        <v>1</v>
      </c>
      <c r="AX399" s="214">
        <v>10</v>
      </c>
      <c r="AY399" s="214">
        <v>9</v>
      </c>
      <c r="AZ399" s="214">
        <v>1</v>
      </c>
      <c r="BA399" s="214">
        <v>4</v>
      </c>
      <c r="BB399" s="214">
        <v>2</v>
      </c>
      <c r="BC399" s="214">
        <v>2</v>
      </c>
      <c r="BD399" s="214">
        <v>69</v>
      </c>
      <c r="BE399" s="214">
        <v>30</v>
      </c>
      <c r="BF399" s="214">
        <v>39</v>
      </c>
      <c r="BG399" s="214">
        <v>203</v>
      </c>
      <c r="BH399" s="214">
        <v>136</v>
      </c>
      <c r="BI399" s="214">
        <v>67</v>
      </c>
    </row>
    <row r="400" spans="1:61" s="53" customFormat="1" ht="18" customHeight="1">
      <c r="A400" s="133">
        <v>2015</v>
      </c>
      <c r="B400" s="291">
        <v>2100</v>
      </c>
      <c r="C400" s="290">
        <v>1141</v>
      </c>
      <c r="D400" s="290">
        <v>959</v>
      </c>
      <c r="E400" s="292">
        <v>58</v>
      </c>
      <c r="F400" s="293">
        <v>26</v>
      </c>
      <c r="G400" s="293">
        <v>32</v>
      </c>
      <c r="H400" s="292">
        <v>612</v>
      </c>
      <c r="I400" s="293">
        <v>364</v>
      </c>
      <c r="J400" s="293">
        <v>248</v>
      </c>
      <c r="K400" s="292">
        <v>3</v>
      </c>
      <c r="L400" s="293">
        <v>2</v>
      </c>
      <c r="M400" s="293">
        <v>1</v>
      </c>
      <c r="N400" s="292">
        <v>79</v>
      </c>
      <c r="O400" s="293">
        <v>41</v>
      </c>
      <c r="P400" s="293">
        <v>38</v>
      </c>
      <c r="Q400" s="292">
        <v>26</v>
      </c>
      <c r="R400" s="293">
        <v>12</v>
      </c>
      <c r="S400" s="293">
        <v>14</v>
      </c>
      <c r="T400" s="292">
        <v>67</v>
      </c>
      <c r="U400" s="293">
        <v>30</v>
      </c>
      <c r="V400" s="293">
        <v>37</v>
      </c>
      <c r="W400" s="292">
        <v>0</v>
      </c>
      <c r="X400" s="293">
        <v>0</v>
      </c>
      <c r="Y400" s="293">
        <v>0</v>
      </c>
      <c r="Z400" s="292">
        <v>0</v>
      </c>
      <c r="AA400" s="293">
        <v>0</v>
      </c>
      <c r="AB400" s="293">
        <v>0</v>
      </c>
      <c r="AC400" s="292">
        <v>574</v>
      </c>
      <c r="AD400" s="293">
        <v>285</v>
      </c>
      <c r="AE400" s="293">
        <v>289</v>
      </c>
      <c r="AF400" s="292">
        <v>206</v>
      </c>
      <c r="AG400" s="293">
        <v>108</v>
      </c>
      <c r="AH400" s="293">
        <v>98</v>
      </c>
      <c r="AI400" s="292">
        <v>92</v>
      </c>
      <c r="AJ400" s="293">
        <v>67</v>
      </c>
      <c r="AK400" s="293">
        <v>25</v>
      </c>
      <c r="AL400" s="292">
        <v>2</v>
      </c>
      <c r="AM400" s="293">
        <v>1</v>
      </c>
      <c r="AN400" s="293">
        <v>1</v>
      </c>
      <c r="AO400" s="292">
        <v>9</v>
      </c>
      <c r="AP400" s="293">
        <v>2</v>
      </c>
      <c r="AQ400" s="293">
        <v>7</v>
      </c>
      <c r="AR400" s="292">
        <v>41</v>
      </c>
      <c r="AS400" s="293">
        <v>13</v>
      </c>
      <c r="AT400" s="293">
        <v>28</v>
      </c>
      <c r="AU400" s="292">
        <v>0</v>
      </c>
      <c r="AV400" s="293">
        <v>0</v>
      </c>
      <c r="AW400" s="293">
        <v>0</v>
      </c>
      <c r="AX400" s="292">
        <v>16</v>
      </c>
      <c r="AY400" s="293">
        <v>10</v>
      </c>
      <c r="AZ400" s="293">
        <v>6</v>
      </c>
      <c r="BA400" s="292">
        <v>5</v>
      </c>
      <c r="BB400" s="293">
        <v>5</v>
      </c>
      <c r="BC400" s="293">
        <v>0</v>
      </c>
      <c r="BD400" s="292">
        <v>101</v>
      </c>
      <c r="BE400" s="293">
        <v>38</v>
      </c>
      <c r="BF400" s="293">
        <v>63</v>
      </c>
      <c r="BG400" s="292">
        <v>209</v>
      </c>
      <c r="BH400" s="293">
        <v>137</v>
      </c>
      <c r="BI400" s="293">
        <v>72</v>
      </c>
    </row>
    <row r="401" spans="1:46" s="53" customFormat="1" ht="12">
      <c r="A401" s="53" t="s">
        <v>290</v>
      </c>
    </row>
    <row r="402" spans="1:46" s="53" customFormat="1" ht="12"/>
    <row r="403" spans="1:46" s="53" customFormat="1" ht="12"/>
    <row r="404" spans="1:46" s="44" customFormat="1" ht="12.75" customHeight="1"/>
    <row r="405" spans="1:46" s="8" customFormat="1" ht="24" customHeight="1">
      <c r="A405" s="338" t="s">
        <v>291</v>
      </c>
      <c r="B405" s="338"/>
      <c r="C405" s="338"/>
      <c r="D405" s="38"/>
      <c r="E405" s="38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39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</row>
    <row r="406" spans="1:46" s="44" customFormat="1"/>
    <row r="407" spans="1:46" s="44" customFormat="1">
      <c r="A407" s="44" t="s">
        <v>137</v>
      </c>
    </row>
    <row r="408" spans="1:46" s="49" customFormat="1" ht="36" customHeight="1">
      <c r="A408" s="341" t="s">
        <v>265</v>
      </c>
      <c r="B408" s="342" t="s">
        <v>318</v>
      </c>
      <c r="C408" s="340" t="s">
        <v>274</v>
      </c>
      <c r="D408" s="341"/>
      <c r="E408" s="341"/>
      <c r="F408" s="341"/>
      <c r="G408" s="341"/>
      <c r="H408" s="341"/>
      <c r="I408" s="354" t="s">
        <v>319</v>
      </c>
      <c r="J408" s="339"/>
    </row>
    <row r="409" spans="1:46" s="49" customFormat="1" ht="36" customHeight="1">
      <c r="A409" s="341"/>
      <c r="B409" s="341"/>
      <c r="C409" s="136" t="s">
        <v>12</v>
      </c>
      <c r="D409" s="93" t="s">
        <v>275</v>
      </c>
      <c r="E409" s="93" t="s">
        <v>276</v>
      </c>
      <c r="F409" s="93" t="s">
        <v>277</v>
      </c>
      <c r="G409" s="93" t="s">
        <v>278</v>
      </c>
      <c r="H409" s="93" t="s">
        <v>38</v>
      </c>
      <c r="I409" s="353"/>
      <c r="J409" s="339"/>
    </row>
    <row r="410" spans="1:46" s="44" customFormat="1" ht="21.75" customHeight="1">
      <c r="A410" s="46" t="s">
        <v>136</v>
      </c>
      <c r="B410" s="104">
        <v>0</v>
      </c>
      <c r="C410" s="134" t="s">
        <v>39</v>
      </c>
      <c r="D410" s="134" t="s">
        <v>39</v>
      </c>
      <c r="E410" s="134" t="s">
        <v>39</v>
      </c>
      <c r="F410" s="134" t="s">
        <v>39</v>
      </c>
      <c r="G410" s="134" t="s">
        <v>39</v>
      </c>
      <c r="H410" s="95">
        <v>0</v>
      </c>
      <c r="I410" s="141">
        <v>0</v>
      </c>
      <c r="J410"/>
    </row>
    <row r="411" spans="1:46" s="44" customFormat="1" ht="21.75" customHeight="1">
      <c r="A411" s="46" t="s">
        <v>135</v>
      </c>
      <c r="B411" s="105">
        <v>118640</v>
      </c>
      <c r="C411" s="135" t="s">
        <v>39</v>
      </c>
      <c r="D411" s="135" t="s">
        <v>39</v>
      </c>
      <c r="E411" s="135" t="s">
        <v>39</v>
      </c>
      <c r="F411" s="135" t="s">
        <v>39</v>
      </c>
      <c r="G411" s="135" t="s">
        <v>39</v>
      </c>
      <c r="H411" s="65">
        <v>0</v>
      </c>
      <c r="I411" s="187">
        <v>16.255900202292651</v>
      </c>
      <c r="J411"/>
    </row>
    <row r="412" spans="1:46" s="44" customFormat="1" ht="21.75" customHeight="1">
      <c r="A412" s="46" t="s">
        <v>134</v>
      </c>
      <c r="B412" s="105">
        <v>148132</v>
      </c>
      <c r="C412" s="135" t="s">
        <v>39</v>
      </c>
      <c r="D412" s="135" t="s">
        <v>39</v>
      </c>
      <c r="E412" s="135" t="s">
        <v>39</v>
      </c>
      <c r="F412" s="135" t="s">
        <v>39</v>
      </c>
      <c r="G412" s="135" t="s">
        <v>39</v>
      </c>
      <c r="H412" s="65">
        <v>0</v>
      </c>
      <c r="I412" s="187">
        <v>19.462371398482432</v>
      </c>
      <c r="J412"/>
    </row>
    <row r="413" spans="1:46" s="204" customFormat="1" ht="21.75" customHeight="1">
      <c r="A413" s="202" t="s">
        <v>204</v>
      </c>
      <c r="B413" s="217">
        <v>155963</v>
      </c>
      <c r="C413" s="214">
        <v>36981</v>
      </c>
      <c r="D413" s="214">
        <v>9231</v>
      </c>
      <c r="E413" s="214">
        <v>13263</v>
      </c>
      <c r="F413" s="214">
        <v>6173</v>
      </c>
      <c r="G413" s="214">
        <v>8314</v>
      </c>
      <c r="H413" s="214">
        <v>0</v>
      </c>
      <c r="I413" s="215">
        <v>23.711393086821875</v>
      </c>
      <c r="J413" s="233"/>
    </row>
    <row r="414" spans="1:46" s="44" customFormat="1" ht="21.75" customHeight="1">
      <c r="A414" s="151" t="s">
        <v>272</v>
      </c>
      <c r="B414" s="106">
        <v>166563</v>
      </c>
      <c r="C414" s="150">
        <v>47352</v>
      </c>
      <c r="D414" s="150">
        <v>11919</v>
      </c>
      <c r="E414" s="150">
        <v>15664</v>
      </c>
      <c r="F414" s="150">
        <v>9328</v>
      </c>
      <c r="G414" s="150">
        <v>10441</v>
      </c>
      <c r="H414" s="150">
        <v>0</v>
      </c>
      <c r="I414" s="98">
        <v>28.4</v>
      </c>
      <c r="J414"/>
    </row>
    <row r="415" spans="1:46" s="54" customFormat="1">
      <c r="A415" s="54" t="s">
        <v>297</v>
      </c>
      <c r="B415"/>
      <c r="C415"/>
      <c r="D415"/>
      <c r="E415" s="52"/>
      <c r="F415" s="44"/>
      <c r="G415" s="44"/>
      <c r="H415" s="44"/>
      <c r="I415" s="44"/>
    </row>
    <row r="416" spans="1:46" s="54" customFormat="1" ht="11.25">
      <c r="A416" s="54" t="s">
        <v>116</v>
      </c>
    </row>
    <row r="417" spans="1:9" s="54" customFormat="1">
      <c r="A417" s="54" t="s">
        <v>298</v>
      </c>
      <c r="E417" s="44"/>
      <c r="F417" s="44"/>
      <c r="G417" s="44"/>
      <c r="H417" s="44"/>
      <c r="I417" s="44"/>
    </row>
    <row r="419" spans="1:9" ht="18.75">
      <c r="A419" s="41"/>
    </row>
  </sheetData>
  <mergeCells count="196">
    <mergeCell ref="M6:M8"/>
    <mergeCell ref="N6:O6"/>
    <mergeCell ref="O7:O8"/>
    <mergeCell ref="L6:L8"/>
    <mergeCell ref="A408:A409"/>
    <mergeCell ref="B408:B409"/>
    <mergeCell ref="I408:I409"/>
    <mergeCell ref="J408:J409"/>
    <mergeCell ref="C408:H408"/>
    <mergeCell ref="A246:C246"/>
    <mergeCell ref="K202:S202"/>
    <mergeCell ref="Q6:R6"/>
    <mergeCell ref="Q7:Q8"/>
    <mergeCell ref="C7:C8"/>
    <mergeCell ref="F7:F8"/>
    <mergeCell ref="I7:I8"/>
    <mergeCell ref="J7:K7"/>
    <mergeCell ref="R7:R8"/>
    <mergeCell ref="P6:P8"/>
    <mergeCell ref="N7:N8"/>
    <mergeCell ref="B202:J202"/>
    <mergeCell ref="B325:B326"/>
    <mergeCell ref="J311:J312"/>
    <mergeCell ref="N64:N66"/>
    <mergeCell ref="L64:L66"/>
    <mergeCell ref="A63:B63"/>
    <mergeCell ref="A64:A66"/>
    <mergeCell ref="AF203:AF204"/>
    <mergeCell ref="AB203:AB204"/>
    <mergeCell ref="AC203:AC204"/>
    <mergeCell ref="X203:X204"/>
    <mergeCell ref="AA203:AA204"/>
    <mergeCell ref="R65:T65"/>
    <mergeCell ref="B64:B66"/>
    <mergeCell ref="A100:E100"/>
    <mergeCell ref="A164:H164"/>
    <mergeCell ref="D65:E65"/>
    <mergeCell ref="F65:H65"/>
    <mergeCell ref="AD203:AE203"/>
    <mergeCell ref="U203:V203"/>
    <mergeCell ref="L203:M203"/>
    <mergeCell ref="C203:D203"/>
    <mergeCell ref="X281:Y283"/>
    <mergeCell ref="U282:V283"/>
    <mergeCell ref="R282:S283"/>
    <mergeCell ref="O283:P283"/>
    <mergeCell ref="L283:M283"/>
    <mergeCell ref="T340:V340"/>
    <mergeCell ref="W340:Y340"/>
    <mergeCell ref="W281:W284"/>
    <mergeCell ref="Q340:S340"/>
    <mergeCell ref="Q282:Q284"/>
    <mergeCell ref="Q281:V281"/>
    <mergeCell ref="AJ202:AJ204"/>
    <mergeCell ref="T202:AB202"/>
    <mergeCell ref="AC202:AH202"/>
    <mergeCell ref="AH203:AH204"/>
    <mergeCell ref="Z203:Z204"/>
    <mergeCell ref="T203:T204"/>
    <mergeCell ref="W203:W204"/>
    <mergeCell ref="I266:I267"/>
    <mergeCell ref="S203:S204"/>
    <mergeCell ref="N203:N204"/>
    <mergeCell ref="K203:K204"/>
    <mergeCell ref="J203:J204"/>
    <mergeCell ref="AG203:AG204"/>
    <mergeCell ref="AI202:AI204"/>
    <mergeCell ref="Y203:Y204"/>
    <mergeCell ref="R203:R204"/>
    <mergeCell ref="I203:I204"/>
    <mergeCell ref="Q203:Q204"/>
    <mergeCell ref="A42:K42"/>
    <mergeCell ref="A62:C62"/>
    <mergeCell ref="I51:J51"/>
    <mergeCell ref="N283:N284"/>
    <mergeCell ref="K283:K284"/>
    <mergeCell ref="O65:O66"/>
    <mergeCell ref="J103:K103"/>
    <mergeCell ref="M64:M66"/>
    <mergeCell ref="C64:K64"/>
    <mergeCell ref="I65:I66"/>
    <mergeCell ref="J65:K65"/>
    <mergeCell ref="N103:O103"/>
    <mergeCell ref="L103:M103"/>
    <mergeCell ref="C65:C66"/>
    <mergeCell ref="A97:E97"/>
    <mergeCell ref="A168:M168"/>
    <mergeCell ref="H51:H52"/>
    <mergeCell ref="E51:E52"/>
    <mergeCell ref="B51:B52"/>
    <mergeCell ref="A47:E47"/>
    <mergeCell ref="A195:F195"/>
    <mergeCell ref="A171:A172"/>
    <mergeCell ref="G203:G204"/>
    <mergeCell ref="K282:P282"/>
    <mergeCell ref="A2:B2"/>
    <mergeCell ref="A4:C4"/>
    <mergeCell ref="A196:C196"/>
    <mergeCell ref="A103:A104"/>
    <mergeCell ref="B266:D266"/>
    <mergeCell ref="H266:H267"/>
    <mergeCell ref="F203:F204"/>
    <mergeCell ref="A5:B5"/>
    <mergeCell ref="A6:A8"/>
    <mergeCell ref="B6:B8"/>
    <mergeCell ref="C6:K6"/>
    <mergeCell ref="A50:A52"/>
    <mergeCell ref="B50:J50"/>
    <mergeCell ref="A235:H235"/>
    <mergeCell ref="B203:B204"/>
    <mergeCell ref="E203:E204"/>
    <mergeCell ref="G7:H7"/>
    <mergeCell ref="C51:D51"/>
    <mergeCell ref="F51:G51"/>
    <mergeCell ref="A263:E263"/>
    <mergeCell ref="A266:A267"/>
    <mergeCell ref="A202:A204"/>
    <mergeCell ref="A200:H200"/>
    <mergeCell ref="H203:H204"/>
    <mergeCell ref="A405:C405"/>
    <mergeCell ref="A385:C385"/>
    <mergeCell ref="E282:E284"/>
    <mergeCell ref="A253:A254"/>
    <mergeCell ref="B281:G281"/>
    <mergeCell ref="C253:H253"/>
    <mergeCell ref="H282:H284"/>
    <mergeCell ref="B282:B284"/>
    <mergeCell ref="A281:A284"/>
    <mergeCell ref="E266:G266"/>
    <mergeCell ref="A308:J308"/>
    <mergeCell ref="E311:H311"/>
    <mergeCell ref="I325:I326"/>
    <mergeCell ref="A374:C374"/>
    <mergeCell ref="T393:V393"/>
    <mergeCell ref="W393:Y393"/>
    <mergeCell ref="Z393:AB393"/>
    <mergeCell ref="C311:C312"/>
    <mergeCell ref="A322:I322"/>
    <mergeCell ref="D311:D312"/>
    <mergeCell ref="K340:M340"/>
    <mergeCell ref="A337:C337"/>
    <mergeCell ref="B311:B312"/>
    <mergeCell ref="J325:J326"/>
    <mergeCell ref="F325:F326"/>
    <mergeCell ref="C325:C326"/>
    <mergeCell ref="D325:E325"/>
    <mergeCell ref="I311:I312"/>
    <mergeCell ref="A372:C372"/>
    <mergeCell ref="BE340:BG340"/>
    <mergeCell ref="AR340:AT340"/>
    <mergeCell ref="AO340:AQ340"/>
    <mergeCell ref="AI340:AK340"/>
    <mergeCell ref="N340:P340"/>
    <mergeCell ref="A325:A326"/>
    <mergeCell ref="AC393:AE393"/>
    <mergeCell ref="AF393:AH393"/>
    <mergeCell ref="E340:G340"/>
    <mergeCell ref="A340:A341"/>
    <mergeCell ref="B340:D340"/>
    <mergeCell ref="H340:J340"/>
    <mergeCell ref="A393:A394"/>
    <mergeCell ref="B393:D393"/>
    <mergeCell ref="E393:G393"/>
    <mergeCell ref="BG393:BI393"/>
    <mergeCell ref="AI393:AK393"/>
    <mergeCell ref="AL393:AN393"/>
    <mergeCell ref="AO393:AQ393"/>
    <mergeCell ref="AR393:AT393"/>
    <mergeCell ref="N393:P393"/>
    <mergeCell ref="BA393:BC393"/>
    <mergeCell ref="BD393:BF393"/>
    <mergeCell ref="Q393:S393"/>
    <mergeCell ref="AU393:AW393"/>
    <mergeCell ref="AX393:AZ393"/>
    <mergeCell ref="I282:J283"/>
    <mergeCell ref="F282:G283"/>
    <mergeCell ref="C282:D283"/>
    <mergeCell ref="A391:C391"/>
    <mergeCell ref="N171:S171"/>
    <mergeCell ref="H171:M171"/>
    <mergeCell ref="A250:H250"/>
    <mergeCell ref="A278:D278"/>
    <mergeCell ref="A311:A312"/>
    <mergeCell ref="G325:H325"/>
    <mergeCell ref="H393:J393"/>
    <mergeCell ref="K393:M393"/>
    <mergeCell ref="AL340:AN340"/>
    <mergeCell ref="Z340:AB340"/>
    <mergeCell ref="AF340:AH340"/>
    <mergeCell ref="AC340:AE340"/>
    <mergeCell ref="T282:T284"/>
    <mergeCell ref="B253:B254"/>
    <mergeCell ref="O203:O204"/>
    <mergeCell ref="P203:P204"/>
    <mergeCell ref="H281:P281"/>
    <mergeCell ref="B171:G171"/>
  </mergeCells>
  <phoneticPr fontId="34" type="noConversion"/>
  <pageMargins left="0.39" right="0.38" top="0.6" bottom="0.39" header="0.5" footer="0.3"/>
  <pageSetup paperSize="9" scale="90" orientation="landscape" r:id="rId1"/>
  <headerFooter alignWithMargins="0"/>
  <ignoredErrors>
    <ignoredError sqref="J2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Ⅲ인구</vt:lpstr>
      <vt:lpstr>Ⅲ인구!Print_Area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pc</cp:lastModifiedBy>
  <cp:lastPrinted>2017-02-09T09:55:02Z</cp:lastPrinted>
  <dcterms:created xsi:type="dcterms:W3CDTF">2009-10-20T06:53:28Z</dcterms:created>
  <dcterms:modified xsi:type="dcterms:W3CDTF">2017-07-17T01:12:09Z</dcterms:modified>
</cp:coreProperties>
</file>